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35" tabRatio="700" activeTab="0"/>
  </bookViews>
  <sheets>
    <sheet name="請求書(課税事業者）" sheetId="1" r:id="rId1"/>
    <sheet name="請求書(免税事業者）" sheetId="2" r:id="rId2"/>
    <sheet name="内訳書" sheetId="3" r:id="rId3"/>
    <sheet name="記載例(課税事業者）" sheetId="4" r:id="rId4"/>
    <sheet name="記載例(免税事業者）" sheetId="5" r:id="rId5"/>
    <sheet name="請求書・方法のご案内" sheetId="6" r:id="rId6"/>
  </sheets>
  <definedNames>
    <definedName name="_xlnm.Print_Area" localSheetId="3">'記載例(課税事業者）'!$A$1:$AF$74</definedName>
    <definedName name="_xlnm.Print_Area" localSheetId="4">'記載例(免税事業者）'!$A$1:$AF$74</definedName>
    <definedName name="_xlnm.Print_Area" localSheetId="5">'請求書・方法のご案内'!$A$1:$BL$25</definedName>
    <definedName name="単位">#REF!</definedName>
  </definedNames>
  <calcPr fullCalcOnLoad="1"/>
</workbook>
</file>

<file path=xl/sharedStrings.xml><?xml version="1.0" encoding="utf-8"?>
<sst xmlns="http://schemas.openxmlformats.org/spreadsheetml/2006/main" count="486" uniqueCount="78">
  <si>
    <t>代表者名</t>
  </si>
  <si>
    <t>印</t>
  </si>
  <si>
    <t>名称・工種名</t>
  </si>
  <si>
    <t>三共建設株式会社　御中</t>
  </si>
  <si>
    <t>（取引先住所・社名）</t>
  </si>
  <si>
    <t>住所</t>
  </si>
  <si>
    <t>会社名</t>
  </si>
  <si>
    <t>税抜き金額</t>
  </si>
  <si>
    <t>工事名</t>
  </si>
  <si>
    <t>請求年月日</t>
  </si>
  <si>
    <t>年</t>
  </si>
  <si>
    <t>月</t>
  </si>
  <si>
    <t>日</t>
  </si>
  <si>
    <t>備　　考</t>
  </si>
  <si>
    <t>単　　　価</t>
  </si>
  <si>
    <t>単　位</t>
  </si>
  <si>
    <t>数　量</t>
  </si>
  <si>
    <t>適　　　用</t>
  </si>
  <si>
    <t>〒</t>
  </si>
  <si>
    <t>ＴＥＬ</t>
  </si>
  <si>
    <t>ＦＡＸ</t>
  </si>
  <si>
    <t>備考</t>
  </si>
  <si>
    <t>内訳書</t>
  </si>
  <si>
    <t>NO</t>
  </si>
  <si>
    <t>請求書締日</t>
  </si>
  <si>
    <t>到着期限　　　　毎月１０日（原則、担当者に提出してください）</t>
  </si>
  <si>
    <t>請求書締日　　　毎月　５日</t>
  </si>
  <si>
    <t>支払日</t>
  </si>
  <si>
    <t>到着期限</t>
  </si>
  <si>
    <t>締メ日</t>
  </si>
  <si>
    <t>請求書到着</t>
  </si>
  <si>
    <t>支払い日</t>
  </si>
  <si>
    <t>三共建設株式会社</t>
  </si>
  <si>
    <t>TEL</t>
  </si>
  <si>
    <t>045-370-3888</t>
  </si>
  <si>
    <t>FAX　</t>
  </si>
  <si>
    <t>045-370-3833</t>
  </si>
  <si>
    <t>手形サイト</t>
  </si>
  <si>
    <t>不明な点がありましたら、本社までお問い合わせ下さい。</t>
  </si>
  <si>
    <t>サイト　９０日</t>
  </si>
  <si>
    <t>請求書　様式　ダウンロード （三共建設㈱ホームページより）</t>
  </si>
  <si>
    <t>支払日　　翌月２０日 (20日が土・日の場合翌週の最初の平日）</t>
  </si>
  <si>
    <t>　　　　請求書締日。</t>
  </si>
  <si>
    <t>業者コード</t>
  </si>
  <si>
    <t>取引先登録申請書の提出　⇒　新規、変更の方は、提出して下さい。</t>
  </si>
  <si>
    <t>請求書の提出　⇒　請求書、請求書（担当者控）、現場別に、１枚目２枚目１部づつ２枚提出して下さい。</t>
  </si>
  <si>
    <t>消費税</t>
  </si>
  <si>
    <t>登録番号</t>
  </si>
  <si>
    <t>　三共建設
　担当者名</t>
  </si>
  <si>
    <t>小　　計</t>
  </si>
  <si>
    <t>合計金額</t>
  </si>
  <si>
    <t>名称　・工種名</t>
  </si>
  <si>
    <t>税率
％</t>
  </si>
  <si>
    <t>免税事業者</t>
  </si>
  <si>
    <t>T8888888888888</t>
  </si>
  <si>
    <t>10％対象小計</t>
  </si>
  <si>
    <r>
      <rPr>
        <b/>
        <sz val="21"/>
        <rFont val="ＭＳ Ｐ明朝"/>
        <family val="1"/>
      </rPr>
      <t>請　求　書</t>
    </r>
    <r>
      <rPr>
        <b/>
        <sz val="22"/>
        <rFont val="ＭＳ Ｐ明朝"/>
        <family val="1"/>
      </rPr>
      <t>　</t>
    </r>
    <r>
      <rPr>
        <b/>
        <sz val="12"/>
        <rFont val="ＭＳ Ｐ明朝"/>
        <family val="1"/>
      </rPr>
      <t>(課税事業者）</t>
    </r>
  </si>
  <si>
    <t xml:space="preserve"> 8％対象小計</t>
  </si>
  <si>
    <t>あああああああああ</t>
  </si>
  <si>
    <t>佐野</t>
  </si>
  <si>
    <t>（担当者控）</t>
  </si>
  <si>
    <t>（請求者控）</t>
  </si>
  <si>
    <r>
      <rPr>
        <b/>
        <sz val="21"/>
        <rFont val="ＭＳ Ｐ明朝"/>
        <family val="1"/>
      </rPr>
      <t>請　求　書</t>
    </r>
    <r>
      <rPr>
        <b/>
        <sz val="22"/>
        <rFont val="ＭＳ Ｐ明朝"/>
        <family val="1"/>
      </rPr>
      <t>　</t>
    </r>
    <r>
      <rPr>
        <b/>
        <sz val="12"/>
        <rFont val="ＭＳ Ｐ明朝"/>
        <family val="1"/>
      </rPr>
      <t>(免税事業者）</t>
    </r>
  </si>
  <si>
    <t>・・・・・・・・・・・・工事</t>
  </si>
  <si>
    <t>***-****</t>
  </si>
  <si>
    <t>横浜市****************</t>
  </si>
  <si>
    <t>**********株式会社</t>
  </si>
  <si>
    <t>代表取締役　　***　***</t>
  </si>
  <si>
    <t>045-***-***</t>
  </si>
  <si>
    <t>・・・・・・・・</t>
  </si>
  <si>
    <t>・・・・・・・・・・・・</t>
  </si>
  <si>
    <t>式</t>
  </si>
  <si>
    <t>令和　5年　8月</t>
  </si>
  <si>
    <t>支払条件</t>
  </si>
  <si>
    <t>2,000,000円以上　現金50％　手形50％</t>
  </si>
  <si>
    <r>
      <rPr>
        <b/>
        <sz val="20"/>
        <rFont val="ＭＳ Ｐ明朝"/>
        <family val="1"/>
      </rPr>
      <t>請　求　書</t>
    </r>
    <r>
      <rPr>
        <b/>
        <sz val="22"/>
        <rFont val="ＭＳ Ｐ明朝"/>
        <family val="1"/>
      </rPr>
      <t>　</t>
    </r>
    <r>
      <rPr>
        <b/>
        <sz val="12"/>
        <rFont val="ＭＳ Ｐ明朝"/>
        <family val="1"/>
      </rPr>
      <t>(課税事業者）</t>
    </r>
  </si>
  <si>
    <r>
      <rPr>
        <b/>
        <sz val="20"/>
        <rFont val="ＭＳ Ｐ明朝"/>
        <family val="1"/>
      </rPr>
      <t>請　求　書</t>
    </r>
    <r>
      <rPr>
        <b/>
        <sz val="22"/>
        <rFont val="ＭＳ Ｐ明朝"/>
        <family val="1"/>
      </rPr>
      <t>　</t>
    </r>
    <r>
      <rPr>
        <b/>
        <sz val="12"/>
        <rFont val="ＭＳ Ｐ明朝"/>
        <family val="1"/>
      </rPr>
      <t>(免税事業者）</t>
    </r>
  </si>
  <si>
    <t>消費税10%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</si>
</sst>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 ;[Red]\-#,##0\ "/>
    <numFmt numFmtId="180" formatCode="0_ "/>
    <numFmt numFmtId="181" formatCode="0.0_ 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;[Red]\-#,##0.0"/>
    <numFmt numFmtId="188" formatCode="#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0&quot;%&quot;"/>
    <numFmt numFmtId="193" formatCode="[$]ggge&quot;年&quot;m&quot;月&quot;d&quot;日&quot;;@"/>
    <numFmt numFmtId="194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u val="single"/>
      <sz val="16"/>
      <color indexed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22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2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24"/>
      <color indexed="10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top" textRotation="255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43" applyFont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7" fillId="0" borderId="22" xfId="0" applyFont="1" applyBorder="1" applyAlignment="1">
      <alignment vertical="top" textRotation="255"/>
    </xf>
    <xf numFmtId="0" fontId="7" fillId="0" borderId="23" xfId="0" applyFont="1" applyBorder="1" applyAlignment="1">
      <alignment vertical="top" textRotation="255"/>
    </xf>
    <xf numFmtId="0" fontId="7" fillId="0" borderId="1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9" fontId="15" fillId="0" borderId="0" xfId="49" applyNumberFormat="1" applyFont="1" applyFill="1" applyBorder="1" applyAlignment="1" applyProtection="1">
      <alignment/>
      <protection hidden="1" locked="0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38" fontId="8" fillId="0" borderId="10" xfId="4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3" fillId="0" borderId="0" xfId="49" applyFont="1" applyFill="1" applyAlignment="1">
      <alignment vertical="center"/>
    </xf>
    <xf numFmtId="0" fontId="6" fillId="0" borderId="33" xfId="0" applyFont="1" applyFill="1" applyBorder="1" applyAlignment="1">
      <alignment vertical="center"/>
    </xf>
    <xf numFmtId="38" fontId="19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19" fillId="0" borderId="0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38" fontId="19" fillId="0" borderId="35" xfId="49" applyFont="1" applyFill="1" applyBorder="1" applyAlignment="1">
      <alignment vertical="center"/>
    </xf>
    <xf numFmtId="38" fontId="5" fillId="0" borderId="36" xfId="49" applyFont="1" applyFill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5" fillId="0" borderId="35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19" fillId="0" borderId="11" xfId="49" applyFont="1" applyFill="1" applyBorder="1" applyAlignment="1">
      <alignment vertical="center"/>
    </xf>
    <xf numFmtId="38" fontId="19" fillId="0" borderId="38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8" fillId="0" borderId="0" xfId="49" applyFont="1" applyFill="1" applyBorder="1" applyAlignment="1" applyProtection="1">
      <alignment vertical="center"/>
      <protection hidden="1" locked="0"/>
    </xf>
    <xf numFmtId="38" fontId="7" fillId="0" borderId="0" xfId="49" applyFont="1" applyFill="1" applyBorder="1" applyAlignment="1" applyProtection="1">
      <alignment/>
      <protection hidden="1" locked="0"/>
    </xf>
    <xf numFmtId="38" fontId="8" fillId="0" borderId="32" xfId="49" applyFont="1" applyFill="1" applyBorder="1" applyAlignment="1">
      <alignment vertical="center" wrapText="1"/>
    </xf>
    <xf numFmtId="0" fontId="3" fillId="0" borderId="0" xfId="0" applyFont="1" applyFill="1" applyAlignment="1">
      <alignment vertical="top"/>
    </xf>
    <xf numFmtId="0" fontId="7" fillId="7" borderId="10" xfId="0" applyFont="1" applyFill="1" applyBorder="1" applyAlignment="1">
      <alignment horizontal="center" vertical="center"/>
    </xf>
    <xf numFmtId="38" fontId="8" fillId="7" borderId="10" xfId="49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38" fontId="3" fillId="0" borderId="29" xfId="49" applyFont="1" applyFill="1" applyBorder="1" applyAlignment="1">
      <alignment horizontal="center" vertical="center"/>
    </xf>
    <xf numFmtId="38" fontId="3" fillId="0" borderId="39" xfId="49" applyFont="1" applyFill="1" applyBorder="1" applyAlignment="1">
      <alignment horizontal="center" vertical="center"/>
    </xf>
    <xf numFmtId="38" fontId="3" fillId="0" borderId="40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right" vertical="center"/>
    </xf>
    <xf numFmtId="38" fontId="7" fillId="0" borderId="39" xfId="49" applyFont="1" applyFill="1" applyBorder="1" applyAlignment="1">
      <alignment horizontal="right" vertical="center"/>
    </xf>
    <xf numFmtId="38" fontId="7" fillId="0" borderId="40" xfId="49" applyFont="1" applyFill="1" applyBorder="1" applyAlignment="1">
      <alignment horizontal="right" vertical="center"/>
    </xf>
    <xf numFmtId="38" fontId="3" fillId="0" borderId="11" xfId="49" applyFont="1" applyFill="1" applyBorder="1" applyAlignment="1">
      <alignment horizontal="center" vertical="center"/>
    </xf>
    <xf numFmtId="38" fontId="8" fillId="0" borderId="10" xfId="49" applyFont="1" applyFill="1" applyBorder="1" applyAlignment="1">
      <alignment horizontal="center" vertical="center" wrapText="1"/>
    </xf>
    <xf numFmtId="38" fontId="8" fillId="0" borderId="36" xfId="49" applyFont="1" applyFill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/>
    </xf>
    <xf numFmtId="38" fontId="7" fillId="0" borderId="10" xfId="49" applyFont="1" applyFill="1" applyBorder="1" applyAlignment="1" applyProtection="1">
      <alignment horizontal="right" vertical="center"/>
      <protection hidden="1" locked="0"/>
    </xf>
    <xf numFmtId="38" fontId="22" fillId="0" borderId="29" xfId="49" applyFont="1" applyFill="1" applyBorder="1" applyAlignment="1">
      <alignment horizontal="center" vertical="center"/>
    </xf>
    <xf numFmtId="38" fontId="22" fillId="0" borderId="39" xfId="49" applyFont="1" applyFill="1" applyBorder="1" applyAlignment="1">
      <alignment horizontal="center" vertical="center"/>
    </xf>
    <xf numFmtId="38" fontId="10" fillId="0" borderId="29" xfId="49" applyFont="1" applyFill="1" applyBorder="1" applyAlignment="1">
      <alignment horizontal="right" vertical="center"/>
    </xf>
    <xf numFmtId="38" fontId="10" fillId="0" borderId="39" xfId="49" applyFont="1" applyFill="1" applyBorder="1" applyAlignment="1">
      <alignment horizontal="right" vertical="center"/>
    </xf>
    <xf numFmtId="38" fontId="10" fillId="0" borderId="40" xfId="49" applyFont="1" applyFill="1" applyBorder="1" applyAlignment="1">
      <alignment horizontal="right" vertical="center"/>
    </xf>
    <xf numFmtId="38" fontId="3" fillId="0" borderId="41" xfId="49" applyFont="1" applyFill="1" applyBorder="1" applyAlignment="1">
      <alignment horizontal="center" vertical="center"/>
    </xf>
    <xf numFmtId="38" fontId="7" fillId="0" borderId="41" xfId="49" applyFont="1" applyFill="1" applyBorder="1" applyAlignment="1">
      <alignment horizontal="right" vertical="center" wrapText="1"/>
    </xf>
    <xf numFmtId="38" fontId="7" fillId="0" borderId="10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 shrinkToFit="1"/>
    </xf>
    <xf numFmtId="0" fontId="8" fillId="0" borderId="30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left" vertical="center"/>
    </xf>
    <xf numFmtId="0" fontId="20" fillId="0" borderId="37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38" fontId="6" fillId="0" borderId="36" xfId="49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38" fontId="8" fillId="0" borderId="29" xfId="49" applyFont="1" applyFill="1" applyBorder="1" applyAlignment="1">
      <alignment horizontal="center" vertical="center"/>
    </xf>
    <xf numFmtId="38" fontId="8" fillId="0" borderId="39" xfId="49" applyFont="1" applyFill="1" applyBorder="1" applyAlignment="1">
      <alignment horizontal="center" vertical="center"/>
    </xf>
    <xf numFmtId="38" fontId="8" fillId="0" borderId="40" xfId="49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8" fontId="7" fillId="0" borderId="10" xfId="49" applyFont="1" applyBorder="1" applyAlignment="1">
      <alignment horizontal="right" vertical="center" wrapText="1"/>
    </xf>
    <xf numFmtId="38" fontId="7" fillId="0" borderId="10" xfId="49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38" fontId="7" fillId="13" borderId="29" xfId="49" applyFont="1" applyFill="1" applyBorder="1" applyAlignment="1">
      <alignment horizontal="right" vertical="center"/>
    </xf>
    <xf numFmtId="38" fontId="7" fillId="13" borderId="39" xfId="49" applyFont="1" applyFill="1" applyBorder="1" applyAlignment="1">
      <alignment horizontal="right" vertical="center"/>
    </xf>
    <xf numFmtId="38" fontId="7" fillId="13" borderId="40" xfId="49" applyFont="1" applyFill="1" applyBorder="1" applyAlignment="1">
      <alignment horizontal="right" vertical="center"/>
    </xf>
    <xf numFmtId="38" fontId="10" fillId="13" borderId="29" xfId="49" applyFont="1" applyFill="1" applyBorder="1" applyAlignment="1">
      <alignment horizontal="right" vertical="center"/>
    </xf>
    <xf numFmtId="38" fontId="10" fillId="13" borderId="39" xfId="49" applyFont="1" applyFill="1" applyBorder="1" applyAlignment="1">
      <alignment horizontal="right" vertical="center"/>
    </xf>
    <xf numFmtId="38" fontId="10" fillId="13" borderId="40" xfId="49" applyFont="1" applyFill="1" applyBorder="1" applyAlignment="1">
      <alignment horizontal="right" vertical="center"/>
    </xf>
    <xf numFmtId="38" fontId="8" fillId="7" borderId="10" xfId="49" applyFont="1" applyFill="1" applyBorder="1" applyAlignment="1">
      <alignment horizontal="center" vertical="center" wrapText="1"/>
    </xf>
    <xf numFmtId="38" fontId="7" fillId="13" borderId="41" xfId="49" applyFont="1" applyFill="1" applyBorder="1" applyAlignment="1">
      <alignment horizontal="right" vertical="center" wrapText="1"/>
    </xf>
    <xf numFmtId="38" fontId="7" fillId="13" borderId="10" xfId="49" applyFont="1" applyFill="1" applyBorder="1" applyAlignment="1" applyProtection="1">
      <alignment horizontal="right" vertical="center"/>
      <protection hidden="1" locked="0"/>
    </xf>
    <xf numFmtId="38" fontId="7" fillId="7" borderId="10" xfId="49" applyFont="1" applyFill="1" applyBorder="1" applyAlignment="1">
      <alignment horizontal="center" vertical="center" wrapText="1"/>
    </xf>
    <xf numFmtId="38" fontId="7" fillId="7" borderId="10" xfId="49" applyFont="1" applyFill="1" applyBorder="1" applyAlignment="1">
      <alignment horizontal="right" vertical="center" wrapText="1"/>
    </xf>
    <xf numFmtId="38" fontId="7" fillId="7" borderId="10" xfId="49" applyFont="1" applyFill="1" applyBorder="1" applyAlignment="1">
      <alignment horizontal="right" vertical="center"/>
    </xf>
    <xf numFmtId="0" fontId="7" fillId="7" borderId="36" xfId="0" applyFont="1" applyFill="1" applyBorder="1" applyAlignment="1">
      <alignment horizontal="center" vertical="center" shrinkToFit="1"/>
    </xf>
    <xf numFmtId="0" fontId="7" fillId="7" borderId="37" xfId="0" applyFont="1" applyFill="1" applyBorder="1" applyAlignment="1">
      <alignment horizontal="center" vertical="center" shrinkToFit="1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38" xfId="0" applyFont="1" applyFill="1" applyBorder="1" applyAlignment="1">
      <alignment horizontal="center" vertical="center" shrinkToFit="1"/>
    </xf>
    <xf numFmtId="0" fontId="3" fillId="7" borderId="32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left" vertical="center" shrinkToFit="1"/>
    </xf>
    <xf numFmtId="0" fontId="3" fillId="7" borderId="30" xfId="0" applyFont="1" applyFill="1" applyBorder="1" applyAlignment="1">
      <alignment horizontal="left" vertical="center"/>
    </xf>
    <xf numFmtId="0" fontId="3" fillId="7" borderId="28" xfId="0" applyFont="1" applyFill="1" applyBorder="1" applyAlignment="1">
      <alignment horizontal="left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left" vertical="center" shrinkToFit="1"/>
    </xf>
    <xf numFmtId="0" fontId="5" fillId="7" borderId="0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left" vertical="center" shrinkToFit="1"/>
    </xf>
    <xf numFmtId="0" fontId="20" fillId="7" borderId="36" xfId="0" applyFont="1" applyFill="1" applyBorder="1" applyAlignment="1">
      <alignment horizontal="left" vertical="center"/>
    </xf>
    <xf numFmtId="0" fontId="20" fillId="7" borderId="37" xfId="0" applyFont="1" applyFill="1" applyBorder="1" applyAlignment="1">
      <alignment horizontal="left" vertical="center"/>
    </xf>
    <xf numFmtId="0" fontId="20" fillId="7" borderId="10" xfId="0" applyFont="1" applyFill="1" applyBorder="1" applyAlignment="1">
      <alignment horizontal="left" vertical="center"/>
    </xf>
    <xf numFmtId="38" fontId="8" fillId="7" borderId="29" xfId="49" applyFont="1" applyFill="1" applyBorder="1" applyAlignment="1">
      <alignment horizontal="center" vertical="center"/>
    </xf>
    <xf numFmtId="38" fontId="8" fillId="7" borderId="39" xfId="49" applyFont="1" applyFill="1" applyBorder="1" applyAlignment="1">
      <alignment horizontal="center" vertical="center"/>
    </xf>
    <xf numFmtId="38" fontId="8" fillId="7" borderId="40" xfId="49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top" textRotation="255"/>
    </xf>
    <xf numFmtId="0" fontId="7" fillId="0" borderId="48" xfId="0" applyFont="1" applyBorder="1" applyAlignment="1">
      <alignment horizontal="center" vertical="top" textRotation="255"/>
    </xf>
    <xf numFmtId="0" fontId="7" fillId="0" borderId="49" xfId="0" applyFont="1" applyBorder="1" applyAlignment="1">
      <alignment horizontal="center" vertical="top" textRotation="255"/>
    </xf>
    <xf numFmtId="0" fontId="7" fillId="0" borderId="50" xfId="0" applyFont="1" applyBorder="1" applyAlignment="1">
      <alignment horizontal="center" vertical="top" textRotation="255"/>
    </xf>
    <xf numFmtId="0" fontId="7" fillId="0" borderId="51" xfId="0" applyFont="1" applyBorder="1" applyAlignment="1">
      <alignment horizontal="center" vertical="top" textRotation="255"/>
    </xf>
    <xf numFmtId="0" fontId="7" fillId="0" borderId="52" xfId="0" applyFont="1" applyBorder="1" applyAlignment="1">
      <alignment horizontal="center" vertical="top" textRotation="255"/>
    </xf>
    <xf numFmtId="0" fontId="7" fillId="0" borderId="26" xfId="0" applyFont="1" applyBorder="1" applyAlignment="1">
      <alignment horizontal="center" vertical="top" textRotation="255"/>
    </xf>
    <xf numFmtId="0" fontId="7" fillId="0" borderId="23" xfId="0" applyFont="1" applyBorder="1" applyAlignment="1">
      <alignment horizontal="center" vertical="top" textRotation="255"/>
    </xf>
    <xf numFmtId="0" fontId="7" fillId="0" borderId="53" xfId="0" applyFont="1" applyBorder="1" applyAlignment="1">
      <alignment horizontal="center" vertical="top" textRotation="255"/>
    </xf>
    <xf numFmtId="0" fontId="7" fillId="0" borderId="54" xfId="0" applyFont="1" applyBorder="1" applyAlignment="1">
      <alignment horizontal="center" vertical="top" textRotation="255"/>
    </xf>
    <xf numFmtId="0" fontId="5" fillId="0" borderId="13" xfId="0" applyFont="1" applyBorder="1" applyAlignment="1">
      <alignment horizontal="center" vertical="top" textRotation="255"/>
    </xf>
    <xf numFmtId="0" fontId="5" fillId="0" borderId="14" xfId="0" applyFont="1" applyBorder="1" applyAlignment="1">
      <alignment horizontal="center" vertical="top" textRotation="255"/>
    </xf>
    <xf numFmtId="0" fontId="5" fillId="0" borderId="24" xfId="0" applyFont="1" applyBorder="1" applyAlignment="1">
      <alignment horizontal="center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209550</xdr:colOff>
      <xdr:row>0</xdr:row>
      <xdr:rowOff>123825</xdr:rowOff>
    </xdr:from>
    <xdr:to>
      <xdr:col>41</xdr:col>
      <xdr:colOff>238125</xdr:colOff>
      <xdr:row>2</xdr:row>
      <xdr:rowOff>238125</xdr:rowOff>
    </xdr:to>
    <xdr:sp>
      <xdr:nvSpPr>
        <xdr:cNvPr id="1" name="AutoShape 12"/>
        <xdr:cNvSpPr>
          <a:spLocks/>
        </xdr:cNvSpPr>
      </xdr:nvSpPr>
      <xdr:spPr>
        <a:xfrm>
          <a:off x="11487150" y="123825"/>
          <a:ext cx="3200400" cy="742950"/>
        </a:xfrm>
        <a:prstGeom prst="wedgeRoundRectCallout">
          <a:avLst>
            <a:gd name="adj1" fmla="val -73208"/>
            <a:gd name="adj2" fmla="val -8037"/>
          </a:avLst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業者コード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取引先登録新規申請時　（空欄）申請書到着後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三共建設より業者コードを連絡致します。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（通知後の請求書より、入力してください）。</a:t>
          </a:r>
        </a:p>
      </xdr:txBody>
    </xdr:sp>
    <xdr:clientData/>
  </xdr:twoCellAnchor>
  <xdr:twoCellAnchor>
    <xdr:from>
      <xdr:col>31</xdr:col>
      <xdr:colOff>266700</xdr:colOff>
      <xdr:row>3</xdr:row>
      <xdr:rowOff>190500</xdr:rowOff>
    </xdr:from>
    <xdr:to>
      <xdr:col>41</xdr:col>
      <xdr:colOff>247650</xdr:colOff>
      <xdr:row>4</xdr:row>
      <xdr:rowOff>247650</xdr:rowOff>
    </xdr:to>
    <xdr:sp>
      <xdr:nvSpPr>
        <xdr:cNvPr id="2" name="AutoShape 12"/>
        <xdr:cNvSpPr>
          <a:spLocks/>
        </xdr:cNvSpPr>
      </xdr:nvSpPr>
      <xdr:spPr>
        <a:xfrm>
          <a:off x="11191875" y="1133475"/>
          <a:ext cx="3505200" cy="371475"/>
        </a:xfrm>
        <a:prstGeom prst="wedgeRoundRectCallout">
          <a:avLst>
            <a:gd name="adj1" fmla="val -64064"/>
            <a:gd name="adj2" fmla="val -137587"/>
          </a:avLst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登録番号（インボイス登録番号）を入力</a:t>
          </a:r>
        </a:p>
      </xdr:txBody>
    </xdr:sp>
    <xdr:clientData/>
  </xdr:twoCellAnchor>
  <xdr:twoCellAnchor>
    <xdr:from>
      <xdr:col>6</xdr:col>
      <xdr:colOff>0</xdr:colOff>
      <xdr:row>12</xdr:row>
      <xdr:rowOff>38100</xdr:rowOff>
    </xdr:from>
    <xdr:to>
      <xdr:col>11</xdr:col>
      <xdr:colOff>352425</xdr:colOff>
      <xdr:row>13</xdr:row>
      <xdr:rowOff>85725</xdr:rowOff>
    </xdr:to>
    <xdr:sp>
      <xdr:nvSpPr>
        <xdr:cNvPr id="3" name="AutoShape 11"/>
        <xdr:cNvSpPr>
          <a:spLocks/>
        </xdr:cNvSpPr>
      </xdr:nvSpPr>
      <xdr:spPr>
        <a:xfrm flipV="1">
          <a:off x="2114550" y="3409950"/>
          <a:ext cx="2114550" cy="361950"/>
        </a:xfrm>
        <a:prstGeom prst="wedgeRoundRectCallout">
          <a:avLst>
            <a:gd name="adj1" fmla="val 120537"/>
            <a:gd name="adj2" fmla="val 363101"/>
          </a:avLst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三共建設の担当者名を入力</a:t>
          </a:r>
        </a:p>
      </xdr:txBody>
    </xdr:sp>
    <xdr:clientData/>
  </xdr:twoCellAnchor>
  <xdr:twoCellAnchor>
    <xdr:from>
      <xdr:col>31</xdr:col>
      <xdr:colOff>95250</xdr:colOff>
      <xdr:row>6</xdr:row>
      <xdr:rowOff>0</xdr:rowOff>
    </xdr:from>
    <xdr:to>
      <xdr:col>41</xdr:col>
      <xdr:colOff>285750</xdr:colOff>
      <xdr:row>20</xdr:row>
      <xdr:rowOff>342900</xdr:rowOff>
    </xdr:to>
    <xdr:sp>
      <xdr:nvSpPr>
        <xdr:cNvPr id="4" name="AutoShape 7"/>
        <xdr:cNvSpPr>
          <a:spLocks/>
        </xdr:cNvSpPr>
      </xdr:nvSpPr>
      <xdr:spPr>
        <a:xfrm>
          <a:off x="11020425" y="1885950"/>
          <a:ext cx="3714750" cy="4343400"/>
        </a:xfrm>
        <a:prstGeom prst="wedgeRoundRectCallout">
          <a:avLst>
            <a:gd name="adj1" fmla="val -47462"/>
            <a:gd name="adj2" fmla="val -8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１枚目を入力すれば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２枚目３枚目に反映します。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２枚目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枚目は入力する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必要はありません。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200025</xdr:colOff>
      <xdr:row>12</xdr:row>
      <xdr:rowOff>266700</xdr:rowOff>
    </xdr:from>
    <xdr:to>
      <xdr:col>25</xdr:col>
      <xdr:colOff>161925</xdr:colOff>
      <xdr:row>15</xdr:row>
      <xdr:rowOff>123825</xdr:rowOff>
    </xdr:to>
    <xdr:sp>
      <xdr:nvSpPr>
        <xdr:cNvPr id="5" name="AutoShape 11"/>
        <xdr:cNvSpPr>
          <a:spLocks/>
        </xdr:cNvSpPr>
      </xdr:nvSpPr>
      <xdr:spPr>
        <a:xfrm flipV="1">
          <a:off x="6896100" y="3638550"/>
          <a:ext cx="2076450" cy="800100"/>
        </a:xfrm>
        <a:prstGeom prst="wedgeRoundRectCallout">
          <a:avLst>
            <a:gd name="adj1" fmla="val 58925"/>
            <a:gd name="adj2" fmla="val 99856"/>
          </a:avLst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税抜き金額、税率％を入力すると、小計、消費税、合計金額等が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自動計算されます</a:t>
          </a:r>
        </a:p>
      </xdr:txBody>
    </xdr:sp>
    <xdr:clientData/>
  </xdr:twoCellAnchor>
  <xdr:twoCellAnchor>
    <xdr:from>
      <xdr:col>18</xdr:col>
      <xdr:colOff>47625</xdr:colOff>
      <xdr:row>10</xdr:row>
      <xdr:rowOff>171450</xdr:rowOff>
    </xdr:from>
    <xdr:to>
      <xdr:col>22</xdr:col>
      <xdr:colOff>257175</xdr:colOff>
      <xdr:row>23</xdr:row>
      <xdr:rowOff>161925</xdr:rowOff>
    </xdr:to>
    <xdr:grpSp>
      <xdr:nvGrpSpPr>
        <xdr:cNvPr id="6" name="グループ化 60"/>
        <xdr:cNvGrpSpPr>
          <a:grpSpLocks/>
        </xdr:cNvGrpSpPr>
      </xdr:nvGrpSpPr>
      <xdr:grpSpPr>
        <a:xfrm>
          <a:off x="6391275" y="2914650"/>
          <a:ext cx="1619250" cy="3990975"/>
          <a:chOff x="6374423" y="2916115"/>
          <a:chExt cx="1620543" cy="4000500"/>
        </a:xfrm>
        <a:solidFill>
          <a:srgbClr val="FFFFFF"/>
        </a:solidFill>
      </xdr:grpSpPr>
      <xdr:sp>
        <xdr:nvSpPr>
          <xdr:cNvPr id="7" name="直線コネクタ 34"/>
          <xdr:cNvSpPr>
            <a:spLocks/>
          </xdr:cNvSpPr>
        </xdr:nvSpPr>
        <xdr:spPr>
          <a:xfrm flipH="1" flipV="1">
            <a:off x="6393464" y="2926116"/>
            <a:ext cx="1601502" cy="0"/>
          </a:xfrm>
          <a:prstGeom prst="line">
            <a:avLst/>
          </a:prstGeom>
          <a:noFill/>
          <a:ln w="12700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35"/>
          <xdr:cNvSpPr>
            <a:spLocks/>
          </xdr:cNvSpPr>
        </xdr:nvSpPr>
        <xdr:spPr>
          <a:xfrm flipH="1" flipV="1">
            <a:off x="6374423" y="6906614"/>
            <a:ext cx="324109" cy="10001"/>
          </a:xfrm>
          <a:prstGeom prst="line">
            <a:avLst/>
          </a:prstGeom>
          <a:noFill/>
          <a:ln w="12700" cmpd="sng">
            <a:solidFill>
              <a:srgbClr val="1F497D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直線コネクタ 39"/>
          <xdr:cNvSpPr>
            <a:spLocks/>
          </xdr:cNvSpPr>
        </xdr:nvSpPr>
        <xdr:spPr>
          <a:xfrm flipH="1">
            <a:off x="6384146" y="2916115"/>
            <a:ext cx="9723" cy="4000500"/>
          </a:xfrm>
          <a:prstGeom prst="line">
            <a:avLst/>
          </a:prstGeom>
          <a:noFill/>
          <a:ln w="12700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200025</xdr:colOff>
      <xdr:row>11</xdr:row>
      <xdr:rowOff>161925</xdr:rowOff>
    </xdr:from>
    <xdr:to>
      <xdr:col>22</xdr:col>
      <xdr:colOff>238125</xdr:colOff>
      <xdr:row>22</xdr:row>
      <xdr:rowOff>171450</xdr:rowOff>
    </xdr:to>
    <xdr:grpSp>
      <xdr:nvGrpSpPr>
        <xdr:cNvPr id="10" name="グループ化 61"/>
        <xdr:cNvGrpSpPr>
          <a:grpSpLocks/>
        </xdr:cNvGrpSpPr>
      </xdr:nvGrpSpPr>
      <xdr:grpSpPr>
        <a:xfrm>
          <a:off x="6543675" y="3219450"/>
          <a:ext cx="1447800" cy="3438525"/>
          <a:chOff x="6528288" y="3223846"/>
          <a:chExt cx="1450731" cy="3443654"/>
        </a:xfrm>
        <a:solidFill>
          <a:srgbClr val="FFFFFF"/>
        </a:solidFill>
      </xdr:grpSpPr>
      <xdr:sp>
        <xdr:nvSpPr>
          <xdr:cNvPr id="11" name="直線コネクタ 54"/>
          <xdr:cNvSpPr>
            <a:spLocks/>
          </xdr:cNvSpPr>
        </xdr:nvSpPr>
        <xdr:spPr>
          <a:xfrm flipH="1" flipV="1">
            <a:off x="6537718" y="3233316"/>
            <a:ext cx="1441301" cy="9470"/>
          </a:xfrm>
          <a:prstGeom prst="line">
            <a:avLst/>
          </a:prstGeom>
          <a:noFill/>
          <a:ln w="12700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55"/>
          <xdr:cNvSpPr>
            <a:spLocks/>
          </xdr:cNvSpPr>
        </xdr:nvSpPr>
        <xdr:spPr>
          <a:xfrm flipH="1">
            <a:off x="6528288" y="6658030"/>
            <a:ext cx="152689" cy="0"/>
          </a:xfrm>
          <a:prstGeom prst="line">
            <a:avLst/>
          </a:prstGeom>
          <a:noFill/>
          <a:ln w="12700" cmpd="sng">
            <a:solidFill>
              <a:srgbClr val="1F497D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直線コネクタ 56"/>
          <xdr:cNvSpPr>
            <a:spLocks/>
          </xdr:cNvSpPr>
        </xdr:nvSpPr>
        <xdr:spPr>
          <a:xfrm flipH="1">
            <a:off x="6537718" y="3223846"/>
            <a:ext cx="0" cy="3443654"/>
          </a:xfrm>
          <a:prstGeom prst="line">
            <a:avLst/>
          </a:prstGeom>
          <a:noFill/>
          <a:ln w="12700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28575</xdr:colOff>
      <xdr:row>19</xdr:row>
      <xdr:rowOff>238125</xdr:rowOff>
    </xdr:from>
    <xdr:to>
      <xdr:col>28</xdr:col>
      <xdr:colOff>314325</xdr:colOff>
      <xdr:row>23</xdr:row>
      <xdr:rowOff>152400</xdr:rowOff>
    </xdr:to>
    <xdr:sp>
      <xdr:nvSpPr>
        <xdr:cNvPr id="14" name="直線コネクタ 64"/>
        <xdr:cNvSpPr>
          <a:spLocks/>
        </xdr:cNvSpPr>
      </xdr:nvSpPr>
      <xdr:spPr>
        <a:xfrm>
          <a:off x="9191625" y="5810250"/>
          <a:ext cx="990600" cy="1085850"/>
        </a:xfrm>
        <a:prstGeom prst="line">
          <a:avLst/>
        </a:prstGeom>
        <a:noFill/>
        <a:ln w="12700" cmpd="sng">
          <a:solidFill>
            <a:srgbClr val="1F497D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19</xdr:row>
      <xdr:rowOff>142875</xdr:rowOff>
    </xdr:from>
    <xdr:to>
      <xdr:col>28</xdr:col>
      <xdr:colOff>295275</xdr:colOff>
      <xdr:row>22</xdr:row>
      <xdr:rowOff>142875</xdr:rowOff>
    </xdr:to>
    <xdr:sp>
      <xdr:nvSpPr>
        <xdr:cNvPr id="15" name="直線コネクタ 68"/>
        <xdr:cNvSpPr>
          <a:spLocks/>
        </xdr:cNvSpPr>
      </xdr:nvSpPr>
      <xdr:spPr>
        <a:xfrm>
          <a:off x="9201150" y="5715000"/>
          <a:ext cx="962025" cy="914400"/>
        </a:xfrm>
        <a:prstGeom prst="line">
          <a:avLst/>
        </a:prstGeom>
        <a:noFill/>
        <a:ln w="12700" cmpd="sng">
          <a:solidFill>
            <a:srgbClr val="1F497D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133350</xdr:colOff>
      <xdr:row>0</xdr:row>
      <xdr:rowOff>142875</xdr:rowOff>
    </xdr:from>
    <xdr:to>
      <xdr:col>41</xdr:col>
      <xdr:colOff>219075</xdr:colOff>
      <xdr:row>2</xdr:row>
      <xdr:rowOff>257175</xdr:rowOff>
    </xdr:to>
    <xdr:sp>
      <xdr:nvSpPr>
        <xdr:cNvPr id="1" name="AutoShape 12"/>
        <xdr:cNvSpPr>
          <a:spLocks/>
        </xdr:cNvSpPr>
      </xdr:nvSpPr>
      <xdr:spPr>
        <a:xfrm>
          <a:off x="11410950" y="142875"/>
          <a:ext cx="3257550" cy="742950"/>
        </a:xfrm>
        <a:prstGeom prst="wedgeRoundRectCallout">
          <a:avLst>
            <a:gd name="adj1" fmla="val -73208"/>
            <a:gd name="adj2" fmla="val -8037"/>
          </a:avLst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業者コード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取引先登録新規申請時　（空欄）申請書到着後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三共建設より業者コードを連絡致します。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（通知後の請求書より、入力してください）。</a:t>
          </a:r>
        </a:p>
      </xdr:txBody>
    </xdr:sp>
    <xdr:clientData/>
  </xdr:twoCellAnchor>
  <xdr:twoCellAnchor>
    <xdr:from>
      <xdr:col>6</xdr:col>
      <xdr:colOff>152400</xdr:colOff>
      <xdr:row>11</xdr:row>
      <xdr:rowOff>304800</xdr:rowOff>
    </xdr:from>
    <xdr:to>
      <xdr:col>12</xdr:col>
      <xdr:colOff>28575</xdr:colOff>
      <xdr:row>13</xdr:row>
      <xdr:rowOff>47625</xdr:rowOff>
    </xdr:to>
    <xdr:sp>
      <xdr:nvSpPr>
        <xdr:cNvPr id="2" name="AutoShape 11"/>
        <xdr:cNvSpPr>
          <a:spLocks/>
        </xdr:cNvSpPr>
      </xdr:nvSpPr>
      <xdr:spPr>
        <a:xfrm flipV="1">
          <a:off x="2266950" y="3362325"/>
          <a:ext cx="1990725" cy="371475"/>
        </a:xfrm>
        <a:prstGeom prst="wedgeRoundRectCallout">
          <a:avLst>
            <a:gd name="adj1" fmla="val 120537"/>
            <a:gd name="adj2" fmla="val 363101"/>
          </a:avLst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三共建設の担当者名を入力</a:t>
          </a:r>
        </a:p>
      </xdr:txBody>
    </xdr:sp>
    <xdr:clientData/>
  </xdr:twoCellAnchor>
  <xdr:twoCellAnchor>
    <xdr:from>
      <xdr:col>31</xdr:col>
      <xdr:colOff>123825</xdr:colOff>
      <xdr:row>4</xdr:row>
      <xdr:rowOff>142875</xdr:rowOff>
    </xdr:from>
    <xdr:to>
      <xdr:col>42</xdr:col>
      <xdr:colOff>28575</xdr:colOff>
      <xdr:row>16</xdr:row>
      <xdr:rowOff>152400</xdr:rowOff>
    </xdr:to>
    <xdr:sp>
      <xdr:nvSpPr>
        <xdr:cNvPr id="3" name="AutoShape 7"/>
        <xdr:cNvSpPr>
          <a:spLocks/>
        </xdr:cNvSpPr>
      </xdr:nvSpPr>
      <xdr:spPr>
        <a:xfrm>
          <a:off x="11049000" y="1400175"/>
          <a:ext cx="3781425" cy="3381375"/>
        </a:xfrm>
        <a:prstGeom prst="wedgeRoundRectCallout">
          <a:avLst>
            <a:gd name="adj1" fmla="val -47462"/>
            <a:gd name="adj2" fmla="val -8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１枚目を入力すれば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２枚目３枚目に反映します。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２枚目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枚目は入力する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必要はありません。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</xdr:col>
      <xdr:colOff>266700</xdr:colOff>
      <xdr:row>13</xdr:row>
      <xdr:rowOff>76200</xdr:rowOff>
    </xdr:from>
    <xdr:to>
      <xdr:col>24</xdr:col>
      <xdr:colOff>266700</xdr:colOff>
      <xdr:row>15</xdr:row>
      <xdr:rowOff>38100</xdr:rowOff>
    </xdr:to>
    <xdr:sp>
      <xdr:nvSpPr>
        <xdr:cNvPr id="4" name="AutoShape 11"/>
        <xdr:cNvSpPr>
          <a:spLocks/>
        </xdr:cNvSpPr>
      </xdr:nvSpPr>
      <xdr:spPr>
        <a:xfrm flipV="1">
          <a:off x="6610350" y="3762375"/>
          <a:ext cx="2114550" cy="590550"/>
        </a:xfrm>
        <a:prstGeom prst="wedgeRoundRectCallout">
          <a:avLst>
            <a:gd name="adj1" fmla="val 36356"/>
            <a:gd name="adj2" fmla="val 126564"/>
          </a:avLst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税抜き金額を入力すると、小計、合計金額等が自動計算されます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209550</xdr:rowOff>
    </xdr:from>
    <xdr:to>
      <xdr:col>5</xdr:col>
      <xdr:colOff>114300</xdr:colOff>
      <xdr:row>20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485775" y="5381625"/>
          <a:ext cx="438150" cy="0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200025</xdr:rowOff>
    </xdr:from>
    <xdr:to>
      <xdr:col>47</xdr:col>
      <xdr:colOff>114300</xdr:colOff>
      <xdr:row>20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1447800" y="5372100"/>
          <a:ext cx="6410325" cy="0"/>
        </a:xfrm>
        <a:prstGeom prst="line">
          <a:avLst/>
        </a:prstGeom>
        <a:noFill/>
        <a:ln w="1270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5"/>
  <sheetViews>
    <sheetView showGridLines="0" showZeros="0" tabSelected="1" view="pageBreakPreview" zoomScale="85" zoomScaleNormal="85" zoomScaleSheetLayoutView="85" zoomScalePageLayoutView="0" workbookViewId="0" topLeftCell="A1">
      <selection activeCell="O5" sqref="O5"/>
    </sheetView>
  </sheetViews>
  <sheetFormatPr defaultColWidth="4.625" defaultRowHeight="24.75" customHeight="1"/>
  <cols>
    <col min="1" max="16384" width="4.625" style="37" customWidth="1"/>
  </cols>
  <sheetData>
    <row r="1" spans="1:31" ht="24.75" customHeight="1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ht="24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135" t="s">
        <v>75</v>
      </c>
      <c r="K2" s="136"/>
      <c r="L2" s="136"/>
      <c r="M2" s="136"/>
      <c r="N2" s="136"/>
      <c r="O2" s="136"/>
      <c r="P2" s="136"/>
      <c r="Q2" s="136"/>
      <c r="R2" s="137"/>
      <c r="S2" s="42"/>
      <c r="T2" s="43"/>
      <c r="U2" s="132" t="s">
        <v>43</v>
      </c>
      <c r="V2" s="133"/>
      <c r="W2" s="134"/>
      <c r="X2" s="114"/>
      <c r="Y2" s="114"/>
      <c r="Z2" s="114"/>
      <c r="AA2" s="114"/>
      <c r="AB2" s="114"/>
      <c r="AC2" s="114"/>
      <c r="AD2" s="114"/>
      <c r="AE2" s="115"/>
    </row>
    <row r="3" spans="1:31" ht="24.75" customHeight="1" thickBot="1">
      <c r="A3" s="41"/>
      <c r="B3" s="139" t="s">
        <v>3</v>
      </c>
      <c r="C3" s="139"/>
      <c r="D3" s="139"/>
      <c r="E3" s="139"/>
      <c r="F3" s="139"/>
      <c r="G3" s="139"/>
      <c r="H3" s="139"/>
      <c r="I3" s="139"/>
      <c r="J3" s="139"/>
      <c r="K3" s="41"/>
      <c r="L3" s="41"/>
      <c r="M3" s="41"/>
      <c r="N3" s="41"/>
      <c r="O3" s="41"/>
      <c r="P3" s="41"/>
      <c r="Q3" s="41"/>
      <c r="R3" s="41"/>
      <c r="S3" s="41"/>
      <c r="T3" s="43"/>
      <c r="U3" s="132" t="s">
        <v>47</v>
      </c>
      <c r="V3" s="133"/>
      <c r="W3" s="134"/>
      <c r="X3" s="141"/>
      <c r="Y3" s="141"/>
      <c r="Z3" s="141"/>
      <c r="AA3" s="141"/>
      <c r="AB3" s="141"/>
      <c r="AC3" s="141"/>
      <c r="AD3" s="141"/>
      <c r="AE3" s="141"/>
    </row>
    <row r="4" spans="1:31" ht="24.75" customHeight="1" thickTop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84"/>
      <c r="P4" s="41"/>
      <c r="Q4" s="41"/>
      <c r="R4" s="44" t="s">
        <v>4</v>
      </c>
      <c r="S4" s="44"/>
      <c r="T4" s="43"/>
      <c r="U4" s="142" t="s">
        <v>18</v>
      </c>
      <c r="V4" s="142"/>
      <c r="W4" s="143"/>
      <c r="X4" s="143"/>
      <c r="Y4" s="143"/>
      <c r="Z4" s="143"/>
      <c r="AA4" s="143"/>
      <c r="AB4" s="46"/>
      <c r="AC4" s="45"/>
      <c r="AD4" s="43"/>
      <c r="AE4" s="77"/>
    </row>
    <row r="5" spans="1:31" ht="24.75" customHeight="1">
      <c r="A5" s="41"/>
      <c r="B5" s="41" t="s">
        <v>9</v>
      </c>
      <c r="C5" s="41"/>
      <c r="D5" s="41"/>
      <c r="E5" s="116"/>
      <c r="F5" s="117"/>
      <c r="G5" s="41" t="s">
        <v>10</v>
      </c>
      <c r="H5" s="48"/>
      <c r="I5" s="41" t="s">
        <v>11</v>
      </c>
      <c r="J5" s="48"/>
      <c r="K5" s="41" t="s">
        <v>12</v>
      </c>
      <c r="L5" s="41"/>
      <c r="M5" s="41"/>
      <c r="N5" s="41"/>
      <c r="O5" s="41"/>
      <c r="P5" s="41"/>
      <c r="Q5" s="41"/>
      <c r="R5" s="41"/>
      <c r="S5" s="41"/>
      <c r="T5" s="43"/>
      <c r="U5" s="109" t="s">
        <v>5</v>
      </c>
      <c r="V5" s="109"/>
      <c r="W5" s="140"/>
      <c r="X5" s="140"/>
      <c r="Y5" s="140"/>
      <c r="Z5" s="140"/>
      <c r="AA5" s="140"/>
      <c r="AB5" s="140"/>
      <c r="AC5" s="140"/>
      <c r="AD5" s="107" t="s">
        <v>1</v>
      </c>
      <c r="AE5" s="107"/>
    </row>
    <row r="6" spans="1:31" ht="24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3"/>
      <c r="U6" s="109" t="s">
        <v>6</v>
      </c>
      <c r="V6" s="109"/>
      <c r="W6" s="110"/>
      <c r="X6" s="110"/>
      <c r="Y6" s="110"/>
      <c r="Z6" s="110"/>
      <c r="AA6" s="110"/>
      <c r="AB6" s="110"/>
      <c r="AC6" s="110"/>
      <c r="AD6" s="107"/>
      <c r="AE6" s="107"/>
    </row>
    <row r="7" spans="1:31" ht="15.75" customHeight="1">
      <c r="A7" s="41"/>
      <c r="B7" s="118" t="s">
        <v>8</v>
      </c>
      <c r="C7" s="119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O7" s="126" t="s">
        <v>48</v>
      </c>
      <c r="P7" s="127"/>
      <c r="Q7" s="118"/>
      <c r="R7" s="130"/>
      <c r="S7" s="119"/>
      <c r="T7" s="43"/>
      <c r="U7" s="109" t="s">
        <v>0</v>
      </c>
      <c r="V7" s="109"/>
      <c r="W7" s="111"/>
      <c r="X7" s="111"/>
      <c r="Y7" s="111"/>
      <c r="Z7" s="111"/>
      <c r="AA7" s="111"/>
      <c r="AB7" s="111"/>
      <c r="AC7" s="111"/>
      <c r="AD7" s="108"/>
      <c r="AE7" s="108"/>
    </row>
    <row r="8" spans="1:31" ht="15.75" customHeight="1">
      <c r="A8" s="41"/>
      <c r="B8" s="120"/>
      <c r="C8" s="121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128"/>
      <c r="P8" s="129"/>
      <c r="Q8" s="120"/>
      <c r="R8" s="131"/>
      <c r="S8" s="121"/>
      <c r="T8" s="50"/>
      <c r="U8" s="49" t="s">
        <v>19</v>
      </c>
      <c r="V8" s="49"/>
      <c r="W8" s="112"/>
      <c r="X8" s="112"/>
      <c r="Y8" s="112"/>
      <c r="Z8" s="112"/>
      <c r="AA8" s="49" t="s">
        <v>20</v>
      </c>
      <c r="AB8" s="112"/>
      <c r="AC8" s="112"/>
      <c r="AD8" s="112"/>
      <c r="AE8" s="112"/>
    </row>
    <row r="9" spans="1:31" ht="11.2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3" s="38" customFormat="1" ht="24.75" customHeight="1">
      <c r="A10" s="51"/>
      <c r="B10" s="52"/>
      <c r="C10" s="113" t="s">
        <v>51</v>
      </c>
      <c r="D10" s="113"/>
      <c r="E10" s="113"/>
      <c r="F10" s="113"/>
      <c r="G10" s="113" t="s">
        <v>17</v>
      </c>
      <c r="H10" s="113"/>
      <c r="I10" s="113"/>
      <c r="J10" s="113"/>
      <c r="K10" s="113"/>
      <c r="L10" s="113"/>
      <c r="M10" s="113"/>
      <c r="N10" s="113"/>
      <c r="O10" s="113" t="s">
        <v>16</v>
      </c>
      <c r="P10" s="113"/>
      <c r="Q10" s="113"/>
      <c r="R10" s="113" t="s">
        <v>15</v>
      </c>
      <c r="S10" s="118"/>
      <c r="T10" s="113" t="s">
        <v>14</v>
      </c>
      <c r="U10" s="113"/>
      <c r="V10" s="113"/>
      <c r="W10" s="113" t="s">
        <v>7</v>
      </c>
      <c r="X10" s="113"/>
      <c r="Y10" s="113"/>
      <c r="Z10" s="113"/>
      <c r="AA10" s="53" t="s">
        <v>52</v>
      </c>
      <c r="AB10" s="113" t="s">
        <v>13</v>
      </c>
      <c r="AC10" s="113"/>
      <c r="AD10" s="113"/>
      <c r="AE10" s="113"/>
      <c r="AG10" s="39"/>
    </row>
    <row r="11" spans="1:31" ht="24.75" customHeight="1">
      <c r="A11" s="41"/>
      <c r="B11" s="47">
        <v>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6"/>
      <c r="P11" s="106"/>
      <c r="Q11" s="106"/>
      <c r="R11" s="104"/>
      <c r="S11" s="104"/>
      <c r="T11" s="104"/>
      <c r="U11" s="104"/>
      <c r="V11" s="104"/>
      <c r="W11" s="105"/>
      <c r="X11" s="105"/>
      <c r="Y11" s="105"/>
      <c r="Z11" s="105"/>
      <c r="AA11" s="54"/>
      <c r="AB11" s="93"/>
      <c r="AC11" s="93"/>
      <c r="AD11" s="93"/>
      <c r="AE11" s="93"/>
    </row>
    <row r="12" spans="1:31" ht="24.75" customHeight="1">
      <c r="A12" s="41"/>
      <c r="B12" s="47">
        <v>2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6"/>
      <c r="P12" s="106"/>
      <c r="Q12" s="106"/>
      <c r="R12" s="104"/>
      <c r="S12" s="104"/>
      <c r="T12" s="104"/>
      <c r="U12" s="104"/>
      <c r="V12" s="104"/>
      <c r="W12" s="105"/>
      <c r="X12" s="105"/>
      <c r="Y12" s="105"/>
      <c r="Z12" s="105"/>
      <c r="AA12" s="54"/>
      <c r="AB12" s="93"/>
      <c r="AC12" s="93"/>
      <c r="AD12" s="93"/>
      <c r="AE12" s="93"/>
    </row>
    <row r="13" spans="1:31" ht="24.75" customHeight="1">
      <c r="A13" s="41"/>
      <c r="B13" s="47">
        <v>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6"/>
      <c r="P13" s="106"/>
      <c r="Q13" s="106"/>
      <c r="R13" s="104"/>
      <c r="S13" s="104"/>
      <c r="T13" s="104"/>
      <c r="U13" s="104"/>
      <c r="V13" s="104"/>
      <c r="W13" s="105"/>
      <c r="X13" s="105"/>
      <c r="Y13" s="105"/>
      <c r="Z13" s="105"/>
      <c r="AA13" s="54"/>
      <c r="AB13" s="93"/>
      <c r="AC13" s="93"/>
      <c r="AD13" s="93"/>
      <c r="AE13" s="93"/>
    </row>
    <row r="14" spans="1:31" ht="24.75" customHeight="1">
      <c r="A14" s="41"/>
      <c r="B14" s="47">
        <v>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6"/>
      <c r="P14" s="106"/>
      <c r="Q14" s="106"/>
      <c r="R14" s="104"/>
      <c r="S14" s="104"/>
      <c r="T14" s="104"/>
      <c r="U14" s="104"/>
      <c r="V14" s="104"/>
      <c r="W14" s="105"/>
      <c r="X14" s="105"/>
      <c r="Y14" s="105"/>
      <c r="Z14" s="105"/>
      <c r="AA14" s="54"/>
      <c r="AB14" s="93"/>
      <c r="AC14" s="93"/>
      <c r="AD14" s="93"/>
      <c r="AE14" s="93"/>
    </row>
    <row r="15" spans="1:31" ht="24.75" customHeight="1">
      <c r="A15" s="41"/>
      <c r="B15" s="47">
        <v>5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6"/>
      <c r="P15" s="106"/>
      <c r="Q15" s="106"/>
      <c r="R15" s="104"/>
      <c r="S15" s="104"/>
      <c r="T15" s="104"/>
      <c r="U15" s="104"/>
      <c r="V15" s="104"/>
      <c r="W15" s="105"/>
      <c r="X15" s="105"/>
      <c r="Y15" s="105"/>
      <c r="Z15" s="105"/>
      <c r="AA15" s="54"/>
      <c r="AB15" s="93"/>
      <c r="AC15" s="93"/>
      <c r="AD15" s="93"/>
      <c r="AE15" s="93"/>
    </row>
    <row r="16" spans="1:31" ht="24.75" customHeight="1">
      <c r="A16" s="41"/>
      <c r="B16" s="47">
        <v>6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6"/>
      <c r="P16" s="106"/>
      <c r="Q16" s="106"/>
      <c r="R16" s="104"/>
      <c r="S16" s="104"/>
      <c r="T16" s="104"/>
      <c r="U16" s="104"/>
      <c r="V16" s="104"/>
      <c r="W16" s="105"/>
      <c r="X16" s="105"/>
      <c r="Y16" s="105"/>
      <c r="Z16" s="105"/>
      <c r="AA16" s="54"/>
      <c r="AB16" s="93"/>
      <c r="AC16" s="93"/>
      <c r="AD16" s="93"/>
      <c r="AE16" s="93"/>
    </row>
    <row r="17" spans="1:31" ht="24.75" customHeight="1">
      <c r="A17" s="41"/>
      <c r="B17" s="47">
        <v>7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6"/>
      <c r="P17" s="106"/>
      <c r="Q17" s="106"/>
      <c r="R17" s="104"/>
      <c r="S17" s="104"/>
      <c r="T17" s="104"/>
      <c r="U17" s="104"/>
      <c r="V17" s="104"/>
      <c r="W17" s="105"/>
      <c r="X17" s="105"/>
      <c r="Y17" s="105"/>
      <c r="Z17" s="105"/>
      <c r="AA17" s="54"/>
      <c r="AB17" s="93"/>
      <c r="AC17" s="93"/>
      <c r="AD17" s="93"/>
      <c r="AE17" s="93"/>
    </row>
    <row r="18" spans="1:31" ht="24.75" customHeight="1">
      <c r="A18" s="41"/>
      <c r="B18" s="47">
        <v>8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6"/>
      <c r="P18" s="106"/>
      <c r="Q18" s="106"/>
      <c r="R18" s="104"/>
      <c r="S18" s="104"/>
      <c r="T18" s="104"/>
      <c r="U18" s="104"/>
      <c r="V18" s="104"/>
      <c r="W18" s="105"/>
      <c r="X18" s="105"/>
      <c r="Y18" s="105"/>
      <c r="Z18" s="105"/>
      <c r="AA18" s="54"/>
      <c r="AB18" s="93"/>
      <c r="AC18" s="93"/>
      <c r="AD18" s="93"/>
      <c r="AE18" s="93"/>
    </row>
    <row r="19" spans="1:31" ht="24.75" customHeight="1">
      <c r="A19" s="41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102" t="s">
        <v>49</v>
      </c>
      <c r="U19" s="102"/>
      <c r="V19" s="102"/>
      <c r="W19" s="103">
        <f>SUM(W11:Z18)</f>
        <v>0</v>
      </c>
      <c r="X19" s="103"/>
      <c r="Y19" s="103"/>
      <c r="Z19" s="103"/>
      <c r="AA19" s="80"/>
      <c r="AB19" s="94"/>
      <c r="AC19" s="94"/>
      <c r="AD19" s="94"/>
      <c r="AE19" s="94"/>
    </row>
    <row r="20" spans="1:35" ht="24.75" customHeight="1">
      <c r="A20" s="51"/>
      <c r="B20" s="57" t="s">
        <v>21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69"/>
      <c r="P20" s="69"/>
      <c r="Q20" s="70"/>
      <c r="R20" s="58"/>
      <c r="S20" s="59"/>
      <c r="T20" s="95" t="s">
        <v>46</v>
      </c>
      <c r="U20" s="95"/>
      <c r="V20" s="86"/>
      <c r="W20" s="96">
        <f>AC23+AC24</f>
        <v>0</v>
      </c>
      <c r="X20" s="96"/>
      <c r="Y20" s="96"/>
      <c r="Z20" s="96"/>
      <c r="AA20" s="78"/>
      <c r="AB20" s="79"/>
      <c r="AC20" s="79"/>
      <c r="AD20" s="79"/>
      <c r="AE20" s="79"/>
      <c r="AF20" s="40"/>
      <c r="AG20" s="40"/>
      <c r="AH20" s="40"/>
      <c r="AI20" s="40"/>
    </row>
    <row r="21" spans="1:32" ht="32.25" customHeight="1">
      <c r="A21" s="51"/>
      <c r="B21" s="60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71"/>
      <c r="P21" s="71"/>
      <c r="Q21" s="72"/>
      <c r="R21" s="58"/>
      <c r="S21" s="59"/>
      <c r="T21" s="97" t="s">
        <v>50</v>
      </c>
      <c r="U21" s="98"/>
      <c r="V21" s="98"/>
      <c r="W21" s="99">
        <f>W19+W20</f>
        <v>0</v>
      </c>
      <c r="X21" s="100"/>
      <c r="Y21" s="100"/>
      <c r="Z21" s="101"/>
      <c r="AA21" s="61"/>
      <c r="AB21" s="62"/>
      <c r="AC21" s="62"/>
      <c r="AD21" s="62"/>
      <c r="AE21" s="62"/>
      <c r="AF21" s="38"/>
    </row>
    <row r="22" spans="1:32" ht="15" customHeight="1">
      <c r="A22" s="51"/>
      <c r="B22" s="63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71"/>
      <c r="P22" s="71"/>
      <c r="Q22" s="73"/>
      <c r="R22" s="58"/>
      <c r="S22" s="58"/>
      <c r="T22" s="64"/>
      <c r="U22" s="64"/>
      <c r="V22" s="64"/>
      <c r="W22" s="64"/>
      <c r="X22" s="65"/>
      <c r="Y22" s="65"/>
      <c r="Z22" s="65"/>
      <c r="AA22" s="65"/>
      <c r="AB22" s="66"/>
      <c r="AC22" s="66"/>
      <c r="AD22" s="66"/>
      <c r="AE22" s="66"/>
      <c r="AF22" s="38"/>
    </row>
    <row r="23" spans="1:32" ht="20.25" customHeight="1">
      <c r="A23" s="51"/>
      <c r="B23" s="63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71"/>
      <c r="P23" s="61"/>
      <c r="Q23" s="68"/>
      <c r="R23" s="61"/>
      <c r="S23" s="68"/>
      <c r="T23" s="86" t="s">
        <v>55</v>
      </c>
      <c r="U23" s="87"/>
      <c r="V23" s="88"/>
      <c r="W23" s="89">
        <f>SUMIF(AA11:AA18,10,W11:Z18)</f>
        <v>0</v>
      </c>
      <c r="X23" s="90"/>
      <c r="Y23" s="90"/>
      <c r="Z23" s="91"/>
      <c r="AA23" s="86" t="s">
        <v>46</v>
      </c>
      <c r="AB23" s="88"/>
      <c r="AC23" s="89">
        <f>ROUNDDOWN(W23*0.1,0)</f>
        <v>0</v>
      </c>
      <c r="AD23" s="90">
        <f>ROUND(V23*0.1,1)</f>
        <v>0</v>
      </c>
      <c r="AE23" s="91">
        <f>ROUND(W23*0.1,1)</f>
        <v>0</v>
      </c>
      <c r="AF23" s="38"/>
    </row>
    <row r="24" spans="1:32" ht="21" customHeight="1">
      <c r="A24" s="51"/>
      <c r="B24" s="67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74"/>
      <c r="P24" s="75"/>
      <c r="Q24" s="76"/>
      <c r="R24" s="61"/>
      <c r="S24" s="68"/>
      <c r="T24" s="86" t="s">
        <v>57</v>
      </c>
      <c r="U24" s="87"/>
      <c r="V24" s="88"/>
      <c r="W24" s="90">
        <f>SUMIF(AA11:AA18,8,W11:Z18)</f>
        <v>0</v>
      </c>
      <c r="X24" s="90"/>
      <c r="Y24" s="90"/>
      <c r="Z24" s="91"/>
      <c r="AA24" s="86" t="s">
        <v>46</v>
      </c>
      <c r="AB24" s="88"/>
      <c r="AC24" s="89">
        <f>ROUNDDOWN(W24*0.08,0)</f>
        <v>0</v>
      </c>
      <c r="AD24" s="90">
        <f>ROUND(V24*0.1,1)</f>
        <v>0</v>
      </c>
      <c r="AE24" s="91">
        <f>ROUND(W24*0.1,1)</f>
        <v>0</v>
      </c>
      <c r="AF24" s="38"/>
    </row>
    <row r="25" spans="1:31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ht="24.75" customHeight="1" thickBo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24.75" customHeight="1" thickBot="1">
      <c r="A27" s="41"/>
      <c r="B27" s="41"/>
      <c r="C27" s="41"/>
      <c r="D27" s="81" t="s">
        <v>60</v>
      </c>
      <c r="E27" s="41"/>
      <c r="F27" s="41"/>
      <c r="G27" s="41"/>
      <c r="H27" s="41"/>
      <c r="I27" s="41"/>
      <c r="J27" s="135" t="s">
        <v>75</v>
      </c>
      <c r="K27" s="136"/>
      <c r="L27" s="136"/>
      <c r="M27" s="136"/>
      <c r="N27" s="136"/>
      <c r="O27" s="136"/>
      <c r="P27" s="136"/>
      <c r="Q27" s="136"/>
      <c r="R27" s="137"/>
      <c r="S27" s="42"/>
      <c r="T27" s="43"/>
      <c r="U27" s="132" t="s">
        <v>43</v>
      </c>
      <c r="V27" s="133"/>
      <c r="W27" s="134"/>
      <c r="X27" s="114">
        <f>X2</f>
        <v>0</v>
      </c>
      <c r="Y27" s="114"/>
      <c r="Z27" s="114"/>
      <c r="AA27" s="114"/>
      <c r="AB27" s="114"/>
      <c r="AC27" s="114"/>
      <c r="AD27" s="114"/>
      <c r="AE27" s="115"/>
    </row>
    <row r="28" spans="1:31" ht="24.75" customHeight="1" thickBot="1">
      <c r="A28" s="41"/>
      <c r="B28" s="139" t="s">
        <v>3</v>
      </c>
      <c r="C28" s="139"/>
      <c r="D28" s="139"/>
      <c r="E28" s="139"/>
      <c r="F28" s="139"/>
      <c r="G28" s="139"/>
      <c r="H28" s="139"/>
      <c r="I28" s="139"/>
      <c r="J28" s="139"/>
      <c r="K28" s="41"/>
      <c r="L28" s="41"/>
      <c r="M28" s="41"/>
      <c r="N28" s="41"/>
      <c r="O28" s="41"/>
      <c r="P28" s="41"/>
      <c r="Q28" s="41"/>
      <c r="R28" s="41"/>
      <c r="S28" s="41"/>
      <c r="T28" s="43"/>
      <c r="U28" s="132" t="s">
        <v>47</v>
      </c>
      <c r="V28" s="133"/>
      <c r="W28" s="134"/>
      <c r="X28" s="141">
        <f>X3</f>
        <v>0</v>
      </c>
      <c r="Y28" s="141"/>
      <c r="Z28" s="141"/>
      <c r="AA28" s="141"/>
      <c r="AB28" s="141"/>
      <c r="AC28" s="141"/>
      <c r="AD28" s="141"/>
      <c r="AE28" s="141"/>
    </row>
    <row r="29" spans="1:31" ht="24.75" customHeight="1" thickTop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4" t="s">
        <v>4</v>
      </c>
      <c r="S29" s="44"/>
      <c r="T29" s="43"/>
      <c r="U29" s="142" t="s">
        <v>18</v>
      </c>
      <c r="V29" s="142"/>
      <c r="W29" s="143">
        <f>W4</f>
        <v>0</v>
      </c>
      <c r="X29" s="143"/>
      <c r="Y29" s="143"/>
      <c r="Z29" s="143"/>
      <c r="AA29" s="143"/>
      <c r="AB29" s="46"/>
      <c r="AC29" s="45"/>
      <c r="AD29" s="43"/>
      <c r="AE29" s="77"/>
    </row>
    <row r="30" spans="1:31" ht="24.75" customHeight="1">
      <c r="A30" s="41"/>
      <c r="B30" s="41" t="s">
        <v>9</v>
      </c>
      <c r="C30" s="41"/>
      <c r="D30" s="41"/>
      <c r="E30" s="116">
        <f>E5</f>
        <v>0</v>
      </c>
      <c r="F30" s="117"/>
      <c r="G30" s="41" t="s">
        <v>10</v>
      </c>
      <c r="H30" s="48">
        <f>H5</f>
        <v>0</v>
      </c>
      <c r="I30" s="41" t="s">
        <v>11</v>
      </c>
      <c r="J30" s="48">
        <f>J5</f>
        <v>0</v>
      </c>
      <c r="K30" s="41" t="s">
        <v>12</v>
      </c>
      <c r="L30" s="41"/>
      <c r="M30" s="41"/>
      <c r="N30" s="41"/>
      <c r="O30" s="41"/>
      <c r="P30" s="41"/>
      <c r="Q30" s="41"/>
      <c r="R30" s="41"/>
      <c r="S30" s="41"/>
      <c r="T30" s="43"/>
      <c r="U30" s="109" t="s">
        <v>5</v>
      </c>
      <c r="V30" s="109"/>
      <c r="W30" s="140">
        <f>W5</f>
        <v>0</v>
      </c>
      <c r="X30" s="140"/>
      <c r="Y30" s="140"/>
      <c r="Z30" s="140"/>
      <c r="AA30" s="140"/>
      <c r="AB30" s="140"/>
      <c r="AC30" s="140"/>
      <c r="AD30" s="107" t="s">
        <v>1</v>
      </c>
      <c r="AE30" s="107"/>
    </row>
    <row r="31" spans="1:31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3"/>
      <c r="U31" s="109" t="s">
        <v>6</v>
      </c>
      <c r="V31" s="109"/>
      <c r="W31" s="110">
        <f>W6</f>
        <v>0</v>
      </c>
      <c r="X31" s="110"/>
      <c r="Y31" s="110"/>
      <c r="Z31" s="110"/>
      <c r="AA31" s="110"/>
      <c r="AB31" s="110"/>
      <c r="AC31" s="110"/>
      <c r="AD31" s="107"/>
      <c r="AE31" s="107"/>
    </row>
    <row r="32" spans="1:31" ht="15.75" customHeight="1">
      <c r="A32" s="41"/>
      <c r="B32" s="118" t="s">
        <v>8</v>
      </c>
      <c r="C32" s="119"/>
      <c r="D32" s="122">
        <f>D7</f>
        <v>0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3"/>
      <c r="O32" s="126" t="s">
        <v>48</v>
      </c>
      <c r="P32" s="127"/>
      <c r="Q32" s="118">
        <f>Q7</f>
        <v>0</v>
      </c>
      <c r="R32" s="130"/>
      <c r="S32" s="119"/>
      <c r="T32" s="43"/>
      <c r="U32" s="109" t="s">
        <v>0</v>
      </c>
      <c r="V32" s="109"/>
      <c r="W32" s="111">
        <f>W7</f>
        <v>0</v>
      </c>
      <c r="X32" s="111"/>
      <c r="Y32" s="111"/>
      <c r="Z32" s="111"/>
      <c r="AA32" s="111"/>
      <c r="AB32" s="111"/>
      <c r="AC32" s="111"/>
      <c r="AD32" s="108"/>
      <c r="AE32" s="108"/>
    </row>
    <row r="33" spans="1:31" ht="15.75" customHeight="1">
      <c r="A33" s="41"/>
      <c r="B33" s="120"/>
      <c r="C33" s="121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8"/>
      <c r="P33" s="129"/>
      <c r="Q33" s="120"/>
      <c r="R33" s="131"/>
      <c r="S33" s="121"/>
      <c r="T33" s="50"/>
      <c r="U33" s="49" t="s">
        <v>19</v>
      </c>
      <c r="V33" s="49"/>
      <c r="W33" s="112">
        <f>W8</f>
        <v>0</v>
      </c>
      <c r="X33" s="112"/>
      <c r="Y33" s="112"/>
      <c r="Z33" s="112"/>
      <c r="AA33" s="49" t="s">
        <v>20</v>
      </c>
      <c r="AB33" s="112">
        <f>AB8</f>
        <v>0</v>
      </c>
      <c r="AC33" s="112"/>
      <c r="AD33" s="112"/>
      <c r="AE33" s="112"/>
    </row>
    <row r="34" spans="1:31" ht="11.2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3" s="38" customFormat="1" ht="24.75" customHeight="1">
      <c r="A35" s="51"/>
      <c r="B35" s="52"/>
      <c r="C35" s="113" t="s">
        <v>51</v>
      </c>
      <c r="D35" s="113"/>
      <c r="E35" s="113"/>
      <c r="F35" s="113"/>
      <c r="G35" s="113" t="s">
        <v>17</v>
      </c>
      <c r="H35" s="113"/>
      <c r="I35" s="113"/>
      <c r="J35" s="113"/>
      <c r="K35" s="113"/>
      <c r="L35" s="113"/>
      <c r="M35" s="113"/>
      <c r="N35" s="113"/>
      <c r="O35" s="113" t="s">
        <v>16</v>
      </c>
      <c r="P35" s="113"/>
      <c r="Q35" s="113"/>
      <c r="R35" s="113" t="s">
        <v>15</v>
      </c>
      <c r="S35" s="118"/>
      <c r="T35" s="113" t="s">
        <v>14</v>
      </c>
      <c r="U35" s="113"/>
      <c r="V35" s="113"/>
      <c r="W35" s="113" t="s">
        <v>7</v>
      </c>
      <c r="X35" s="113"/>
      <c r="Y35" s="113"/>
      <c r="Z35" s="113"/>
      <c r="AA35" s="53" t="s">
        <v>52</v>
      </c>
      <c r="AB35" s="113" t="s">
        <v>13</v>
      </c>
      <c r="AC35" s="113"/>
      <c r="AD35" s="113"/>
      <c r="AE35" s="113"/>
      <c r="AG35" s="39"/>
    </row>
    <row r="36" spans="1:31" ht="24.75" customHeight="1">
      <c r="A36" s="41"/>
      <c r="B36" s="47">
        <v>1</v>
      </c>
      <c r="C36" s="104">
        <f>C11</f>
        <v>0</v>
      </c>
      <c r="D36" s="104"/>
      <c r="E36" s="104"/>
      <c r="F36" s="104"/>
      <c r="G36" s="104">
        <f>G11</f>
        <v>0</v>
      </c>
      <c r="H36" s="104"/>
      <c r="I36" s="104"/>
      <c r="J36" s="104"/>
      <c r="K36" s="104"/>
      <c r="L36" s="104"/>
      <c r="M36" s="104"/>
      <c r="N36" s="104"/>
      <c r="O36" s="106">
        <f>O11</f>
        <v>0</v>
      </c>
      <c r="P36" s="106"/>
      <c r="Q36" s="106"/>
      <c r="R36" s="104">
        <f>R11</f>
        <v>0</v>
      </c>
      <c r="S36" s="104"/>
      <c r="T36" s="104">
        <f>T11</f>
        <v>0</v>
      </c>
      <c r="U36" s="104"/>
      <c r="V36" s="104"/>
      <c r="W36" s="105">
        <f>W11</f>
        <v>0</v>
      </c>
      <c r="X36" s="105"/>
      <c r="Y36" s="105"/>
      <c r="Z36" s="105"/>
      <c r="AA36" s="54">
        <f>AA11</f>
        <v>0</v>
      </c>
      <c r="AB36" s="93">
        <f>AB11</f>
        <v>0</v>
      </c>
      <c r="AC36" s="93"/>
      <c r="AD36" s="93"/>
      <c r="AE36" s="93"/>
    </row>
    <row r="37" spans="1:31" ht="24.75" customHeight="1">
      <c r="A37" s="41"/>
      <c r="B37" s="47">
        <v>2</v>
      </c>
      <c r="C37" s="104">
        <f aca="true" t="shared" si="0" ref="C37:C43">C12</f>
        <v>0</v>
      </c>
      <c r="D37" s="104"/>
      <c r="E37" s="104"/>
      <c r="F37" s="104"/>
      <c r="G37" s="104">
        <f aca="true" t="shared" si="1" ref="G37:G43">G12</f>
        <v>0</v>
      </c>
      <c r="H37" s="104"/>
      <c r="I37" s="104"/>
      <c r="J37" s="104"/>
      <c r="K37" s="104"/>
      <c r="L37" s="104"/>
      <c r="M37" s="104"/>
      <c r="N37" s="104"/>
      <c r="O37" s="106">
        <f aca="true" t="shared" si="2" ref="O37:O43">O12</f>
        <v>0</v>
      </c>
      <c r="P37" s="106"/>
      <c r="Q37" s="106"/>
      <c r="R37" s="104">
        <f aca="true" t="shared" si="3" ref="R37:R43">R12</f>
        <v>0</v>
      </c>
      <c r="S37" s="104"/>
      <c r="T37" s="104">
        <f aca="true" t="shared" si="4" ref="T37:T43">T12</f>
        <v>0</v>
      </c>
      <c r="U37" s="104"/>
      <c r="V37" s="104"/>
      <c r="W37" s="105">
        <f aca="true" t="shared" si="5" ref="W37:W43">W12</f>
        <v>0</v>
      </c>
      <c r="X37" s="105"/>
      <c r="Y37" s="105"/>
      <c r="Z37" s="105"/>
      <c r="AA37" s="54">
        <f aca="true" t="shared" si="6" ref="AA37:AB43">AA12</f>
        <v>0</v>
      </c>
      <c r="AB37" s="93">
        <f t="shared" si="6"/>
        <v>0</v>
      </c>
      <c r="AC37" s="93"/>
      <c r="AD37" s="93"/>
      <c r="AE37" s="93"/>
    </row>
    <row r="38" spans="1:31" ht="24.75" customHeight="1">
      <c r="A38" s="41"/>
      <c r="B38" s="47">
        <v>3</v>
      </c>
      <c r="C38" s="104">
        <f t="shared" si="0"/>
        <v>0</v>
      </c>
      <c r="D38" s="104"/>
      <c r="E38" s="104"/>
      <c r="F38" s="104"/>
      <c r="G38" s="104">
        <f t="shared" si="1"/>
        <v>0</v>
      </c>
      <c r="H38" s="104"/>
      <c r="I38" s="104"/>
      <c r="J38" s="104"/>
      <c r="K38" s="104"/>
      <c r="L38" s="104"/>
      <c r="M38" s="104"/>
      <c r="N38" s="104"/>
      <c r="O38" s="106">
        <f t="shared" si="2"/>
        <v>0</v>
      </c>
      <c r="P38" s="106"/>
      <c r="Q38" s="106"/>
      <c r="R38" s="104">
        <f t="shared" si="3"/>
        <v>0</v>
      </c>
      <c r="S38" s="104"/>
      <c r="T38" s="104">
        <f t="shared" si="4"/>
        <v>0</v>
      </c>
      <c r="U38" s="104"/>
      <c r="V38" s="104"/>
      <c r="W38" s="105">
        <f t="shared" si="5"/>
        <v>0</v>
      </c>
      <c r="X38" s="105"/>
      <c r="Y38" s="105"/>
      <c r="Z38" s="105"/>
      <c r="AA38" s="54">
        <f t="shared" si="6"/>
        <v>0</v>
      </c>
      <c r="AB38" s="93">
        <f t="shared" si="6"/>
        <v>0</v>
      </c>
      <c r="AC38" s="93"/>
      <c r="AD38" s="93"/>
      <c r="AE38" s="93"/>
    </row>
    <row r="39" spans="1:31" ht="24.75" customHeight="1">
      <c r="A39" s="41"/>
      <c r="B39" s="47">
        <v>4</v>
      </c>
      <c r="C39" s="104">
        <f t="shared" si="0"/>
        <v>0</v>
      </c>
      <c r="D39" s="104"/>
      <c r="E39" s="104"/>
      <c r="F39" s="104"/>
      <c r="G39" s="104">
        <f t="shared" si="1"/>
        <v>0</v>
      </c>
      <c r="H39" s="104"/>
      <c r="I39" s="104"/>
      <c r="J39" s="104"/>
      <c r="K39" s="104"/>
      <c r="L39" s="104"/>
      <c r="M39" s="104"/>
      <c r="N39" s="104"/>
      <c r="O39" s="106">
        <f t="shared" si="2"/>
        <v>0</v>
      </c>
      <c r="P39" s="106"/>
      <c r="Q39" s="106"/>
      <c r="R39" s="104">
        <f t="shared" si="3"/>
        <v>0</v>
      </c>
      <c r="S39" s="104"/>
      <c r="T39" s="104">
        <f t="shared" si="4"/>
        <v>0</v>
      </c>
      <c r="U39" s="104"/>
      <c r="V39" s="104"/>
      <c r="W39" s="105">
        <f t="shared" si="5"/>
        <v>0</v>
      </c>
      <c r="X39" s="105"/>
      <c r="Y39" s="105"/>
      <c r="Z39" s="105"/>
      <c r="AA39" s="54">
        <f t="shared" si="6"/>
        <v>0</v>
      </c>
      <c r="AB39" s="93">
        <f t="shared" si="6"/>
        <v>0</v>
      </c>
      <c r="AC39" s="93"/>
      <c r="AD39" s="93"/>
      <c r="AE39" s="93"/>
    </row>
    <row r="40" spans="1:31" ht="24.75" customHeight="1">
      <c r="A40" s="41"/>
      <c r="B40" s="47">
        <v>5</v>
      </c>
      <c r="C40" s="104">
        <f t="shared" si="0"/>
        <v>0</v>
      </c>
      <c r="D40" s="104"/>
      <c r="E40" s="104"/>
      <c r="F40" s="104"/>
      <c r="G40" s="104">
        <f t="shared" si="1"/>
        <v>0</v>
      </c>
      <c r="H40" s="104"/>
      <c r="I40" s="104"/>
      <c r="J40" s="104"/>
      <c r="K40" s="104"/>
      <c r="L40" s="104"/>
      <c r="M40" s="104"/>
      <c r="N40" s="104"/>
      <c r="O40" s="106">
        <f t="shared" si="2"/>
        <v>0</v>
      </c>
      <c r="P40" s="106"/>
      <c r="Q40" s="106"/>
      <c r="R40" s="104">
        <f t="shared" si="3"/>
        <v>0</v>
      </c>
      <c r="S40" s="104"/>
      <c r="T40" s="104">
        <f t="shared" si="4"/>
        <v>0</v>
      </c>
      <c r="U40" s="104"/>
      <c r="V40" s="104"/>
      <c r="W40" s="105">
        <f t="shared" si="5"/>
        <v>0</v>
      </c>
      <c r="X40" s="105"/>
      <c r="Y40" s="105"/>
      <c r="Z40" s="105"/>
      <c r="AA40" s="54">
        <f t="shared" si="6"/>
        <v>0</v>
      </c>
      <c r="AB40" s="93">
        <f t="shared" si="6"/>
        <v>0</v>
      </c>
      <c r="AC40" s="93"/>
      <c r="AD40" s="93"/>
      <c r="AE40" s="93"/>
    </row>
    <row r="41" spans="1:31" ht="24.75" customHeight="1">
      <c r="A41" s="41"/>
      <c r="B41" s="47">
        <v>6</v>
      </c>
      <c r="C41" s="104">
        <f t="shared" si="0"/>
        <v>0</v>
      </c>
      <c r="D41" s="104"/>
      <c r="E41" s="104"/>
      <c r="F41" s="104"/>
      <c r="G41" s="104">
        <f t="shared" si="1"/>
        <v>0</v>
      </c>
      <c r="H41" s="104"/>
      <c r="I41" s="104"/>
      <c r="J41" s="104"/>
      <c r="K41" s="104"/>
      <c r="L41" s="104"/>
      <c r="M41" s="104"/>
      <c r="N41" s="104"/>
      <c r="O41" s="106">
        <f t="shared" si="2"/>
        <v>0</v>
      </c>
      <c r="P41" s="106"/>
      <c r="Q41" s="106"/>
      <c r="R41" s="104">
        <f t="shared" si="3"/>
        <v>0</v>
      </c>
      <c r="S41" s="104"/>
      <c r="T41" s="104">
        <f t="shared" si="4"/>
        <v>0</v>
      </c>
      <c r="U41" s="104"/>
      <c r="V41" s="104"/>
      <c r="W41" s="105">
        <f t="shared" si="5"/>
        <v>0</v>
      </c>
      <c r="X41" s="105"/>
      <c r="Y41" s="105"/>
      <c r="Z41" s="105"/>
      <c r="AA41" s="54">
        <f t="shared" si="6"/>
        <v>0</v>
      </c>
      <c r="AB41" s="93">
        <f t="shared" si="6"/>
        <v>0</v>
      </c>
      <c r="AC41" s="93"/>
      <c r="AD41" s="93"/>
      <c r="AE41" s="93"/>
    </row>
    <row r="42" spans="1:31" ht="24.75" customHeight="1">
      <c r="A42" s="41"/>
      <c r="B42" s="47">
        <v>7</v>
      </c>
      <c r="C42" s="104">
        <f t="shared" si="0"/>
        <v>0</v>
      </c>
      <c r="D42" s="104"/>
      <c r="E42" s="104"/>
      <c r="F42" s="104"/>
      <c r="G42" s="104">
        <f t="shared" si="1"/>
        <v>0</v>
      </c>
      <c r="H42" s="104"/>
      <c r="I42" s="104"/>
      <c r="J42" s="104"/>
      <c r="K42" s="104"/>
      <c r="L42" s="104"/>
      <c r="M42" s="104"/>
      <c r="N42" s="104"/>
      <c r="O42" s="106">
        <f t="shared" si="2"/>
        <v>0</v>
      </c>
      <c r="P42" s="106"/>
      <c r="Q42" s="106"/>
      <c r="R42" s="104">
        <f t="shared" si="3"/>
        <v>0</v>
      </c>
      <c r="S42" s="104"/>
      <c r="T42" s="104">
        <f t="shared" si="4"/>
        <v>0</v>
      </c>
      <c r="U42" s="104"/>
      <c r="V42" s="104"/>
      <c r="W42" s="105">
        <f t="shared" si="5"/>
        <v>0</v>
      </c>
      <c r="X42" s="105"/>
      <c r="Y42" s="105"/>
      <c r="Z42" s="105"/>
      <c r="AA42" s="54">
        <f t="shared" si="6"/>
        <v>0</v>
      </c>
      <c r="AB42" s="93">
        <f t="shared" si="6"/>
        <v>0</v>
      </c>
      <c r="AC42" s="93"/>
      <c r="AD42" s="93"/>
      <c r="AE42" s="93"/>
    </row>
    <row r="43" spans="1:31" ht="24.75" customHeight="1">
      <c r="A43" s="41"/>
      <c r="B43" s="47">
        <v>8</v>
      </c>
      <c r="C43" s="104">
        <f t="shared" si="0"/>
        <v>0</v>
      </c>
      <c r="D43" s="104"/>
      <c r="E43" s="104"/>
      <c r="F43" s="104"/>
      <c r="G43" s="104">
        <f t="shared" si="1"/>
        <v>0</v>
      </c>
      <c r="H43" s="104"/>
      <c r="I43" s="104"/>
      <c r="J43" s="104"/>
      <c r="K43" s="104"/>
      <c r="L43" s="104"/>
      <c r="M43" s="104"/>
      <c r="N43" s="104"/>
      <c r="O43" s="106">
        <f t="shared" si="2"/>
        <v>0</v>
      </c>
      <c r="P43" s="106"/>
      <c r="Q43" s="106"/>
      <c r="R43" s="104">
        <f t="shared" si="3"/>
        <v>0</v>
      </c>
      <c r="S43" s="104"/>
      <c r="T43" s="104">
        <f t="shared" si="4"/>
        <v>0</v>
      </c>
      <c r="U43" s="104"/>
      <c r="V43" s="104"/>
      <c r="W43" s="105">
        <f t="shared" si="5"/>
        <v>0</v>
      </c>
      <c r="X43" s="105"/>
      <c r="Y43" s="105"/>
      <c r="Z43" s="105"/>
      <c r="AA43" s="54">
        <f t="shared" si="6"/>
        <v>0</v>
      </c>
      <c r="AB43" s="93">
        <f t="shared" si="6"/>
        <v>0</v>
      </c>
      <c r="AC43" s="93"/>
      <c r="AD43" s="93"/>
      <c r="AE43" s="93"/>
    </row>
    <row r="44" spans="1:31" ht="24.75" customHeight="1">
      <c r="A44" s="41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102" t="s">
        <v>49</v>
      </c>
      <c r="U44" s="102"/>
      <c r="V44" s="102"/>
      <c r="W44" s="103">
        <f>W19</f>
        <v>0</v>
      </c>
      <c r="X44" s="103"/>
      <c r="Y44" s="103"/>
      <c r="Z44" s="103"/>
      <c r="AA44" s="80"/>
      <c r="AB44" s="94"/>
      <c r="AC44" s="94"/>
      <c r="AD44" s="94"/>
      <c r="AE44" s="94"/>
    </row>
    <row r="45" spans="1:35" ht="24.75" customHeight="1">
      <c r="A45" s="51"/>
      <c r="B45" s="57" t="s">
        <v>21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69"/>
      <c r="P45" s="69"/>
      <c r="Q45" s="70"/>
      <c r="R45" s="58"/>
      <c r="S45" s="59"/>
      <c r="T45" s="95" t="s">
        <v>46</v>
      </c>
      <c r="U45" s="95"/>
      <c r="V45" s="86"/>
      <c r="W45" s="96">
        <f>W20</f>
        <v>0</v>
      </c>
      <c r="X45" s="96"/>
      <c r="Y45" s="96"/>
      <c r="Z45" s="96"/>
      <c r="AA45" s="78"/>
      <c r="AB45" s="79"/>
      <c r="AC45" s="79"/>
      <c r="AD45" s="79"/>
      <c r="AE45" s="79"/>
      <c r="AF45" s="40"/>
      <c r="AG45" s="40"/>
      <c r="AH45" s="40"/>
      <c r="AI45" s="40"/>
    </row>
    <row r="46" spans="1:32" ht="32.25" customHeight="1">
      <c r="A46" s="51"/>
      <c r="B46" s="60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71"/>
      <c r="P46" s="71"/>
      <c r="Q46" s="72"/>
      <c r="R46" s="58"/>
      <c r="S46" s="59"/>
      <c r="T46" s="97" t="s">
        <v>50</v>
      </c>
      <c r="U46" s="98"/>
      <c r="V46" s="98"/>
      <c r="W46" s="99">
        <f>W21</f>
        <v>0</v>
      </c>
      <c r="X46" s="100"/>
      <c r="Y46" s="100"/>
      <c r="Z46" s="101"/>
      <c r="AA46" s="61"/>
      <c r="AB46" s="62"/>
      <c r="AC46" s="62"/>
      <c r="AD46" s="62"/>
      <c r="AE46" s="62"/>
      <c r="AF46" s="38"/>
    </row>
    <row r="47" spans="1:32" ht="15" customHeight="1">
      <c r="A47" s="51"/>
      <c r="B47" s="63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71"/>
      <c r="P47" s="71"/>
      <c r="Q47" s="73"/>
      <c r="R47" s="58"/>
      <c r="S47" s="58"/>
      <c r="T47" s="64"/>
      <c r="U47" s="64"/>
      <c r="V47" s="64"/>
      <c r="W47" s="64"/>
      <c r="X47" s="65"/>
      <c r="Y47" s="65"/>
      <c r="Z47" s="65"/>
      <c r="AA47" s="65"/>
      <c r="AB47" s="66"/>
      <c r="AC47" s="66"/>
      <c r="AD47" s="66"/>
      <c r="AE47" s="66"/>
      <c r="AF47" s="38"/>
    </row>
    <row r="48" spans="1:32" ht="20.25" customHeight="1">
      <c r="A48" s="51"/>
      <c r="B48" s="63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71"/>
      <c r="P48" s="61"/>
      <c r="Q48" s="68"/>
      <c r="R48" s="61"/>
      <c r="S48" s="68"/>
      <c r="T48" s="86" t="s">
        <v>55</v>
      </c>
      <c r="U48" s="87"/>
      <c r="V48" s="88"/>
      <c r="W48" s="89">
        <f>W23</f>
        <v>0</v>
      </c>
      <c r="X48" s="90"/>
      <c r="Y48" s="90"/>
      <c r="Z48" s="91"/>
      <c r="AA48" s="86" t="s">
        <v>46</v>
      </c>
      <c r="AB48" s="88"/>
      <c r="AC48" s="89">
        <f>AC23</f>
        <v>0</v>
      </c>
      <c r="AD48" s="90">
        <f>ROUND(V48*0.1,1)</f>
        <v>0</v>
      </c>
      <c r="AE48" s="91">
        <f>ROUND(W48*0.1,1)</f>
        <v>0</v>
      </c>
      <c r="AF48" s="38"/>
    </row>
    <row r="49" spans="1:32" ht="21" customHeight="1">
      <c r="A49" s="51"/>
      <c r="B49" s="67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74"/>
      <c r="P49" s="75"/>
      <c r="Q49" s="76"/>
      <c r="R49" s="61"/>
      <c r="S49" s="68"/>
      <c r="T49" s="86" t="s">
        <v>57</v>
      </c>
      <c r="U49" s="87"/>
      <c r="V49" s="88"/>
      <c r="W49" s="90">
        <f>W24</f>
        <v>0</v>
      </c>
      <c r="X49" s="90"/>
      <c r="Y49" s="90"/>
      <c r="Z49" s="91"/>
      <c r="AA49" s="86" t="s">
        <v>46</v>
      </c>
      <c r="AB49" s="88"/>
      <c r="AC49" s="89">
        <f>AC24</f>
        <v>0</v>
      </c>
      <c r="AD49" s="90">
        <f>ROUND(V49*0.1,1)</f>
        <v>0</v>
      </c>
      <c r="AE49" s="91">
        <f>ROUND(W49*0.1,1)</f>
        <v>0</v>
      </c>
      <c r="AF49" s="38"/>
    </row>
    <row r="50" spans="1:31" ht="24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ht="24.75" customHeight="1" thickBo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ht="24.75" customHeight="1" thickBot="1">
      <c r="A52" s="41"/>
      <c r="B52" s="41"/>
      <c r="C52" s="41"/>
      <c r="D52" s="81" t="s">
        <v>61</v>
      </c>
      <c r="E52" s="41"/>
      <c r="F52" s="41"/>
      <c r="G52" s="41"/>
      <c r="H52" s="41"/>
      <c r="I52" s="41"/>
      <c r="J52" s="135" t="s">
        <v>75</v>
      </c>
      <c r="K52" s="136"/>
      <c r="L52" s="136"/>
      <c r="M52" s="136"/>
      <c r="N52" s="136"/>
      <c r="O52" s="136"/>
      <c r="P52" s="136"/>
      <c r="Q52" s="136"/>
      <c r="R52" s="137"/>
      <c r="S52" s="42"/>
      <c r="T52" s="43"/>
      <c r="U52" s="132" t="s">
        <v>43</v>
      </c>
      <c r="V52" s="133"/>
      <c r="W52" s="134"/>
      <c r="X52" s="114">
        <f>X27</f>
        <v>0</v>
      </c>
      <c r="Y52" s="114"/>
      <c r="Z52" s="114"/>
      <c r="AA52" s="114"/>
      <c r="AB52" s="114"/>
      <c r="AC52" s="114"/>
      <c r="AD52" s="114"/>
      <c r="AE52" s="115"/>
    </row>
    <row r="53" spans="1:31" ht="24.75" customHeight="1" thickBot="1">
      <c r="A53" s="41"/>
      <c r="B53" s="139" t="s">
        <v>3</v>
      </c>
      <c r="C53" s="139"/>
      <c r="D53" s="139"/>
      <c r="E53" s="139"/>
      <c r="F53" s="139"/>
      <c r="G53" s="139"/>
      <c r="H53" s="139"/>
      <c r="I53" s="139"/>
      <c r="J53" s="139"/>
      <c r="K53" s="41"/>
      <c r="L53" s="41"/>
      <c r="M53" s="41"/>
      <c r="N53" s="41"/>
      <c r="O53" s="41"/>
      <c r="P53" s="41"/>
      <c r="Q53" s="41"/>
      <c r="R53" s="41"/>
      <c r="S53" s="41"/>
      <c r="T53" s="43"/>
      <c r="U53" s="132" t="s">
        <v>47</v>
      </c>
      <c r="V53" s="133"/>
      <c r="W53" s="134"/>
      <c r="X53" s="141">
        <f>X28</f>
        <v>0</v>
      </c>
      <c r="Y53" s="141"/>
      <c r="Z53" s="141"/>
      <c r="AA53" s="141"/>
      <c r="AB53" s="141"/>
      <c r="AC53" s="141"/>
      <c r="AD53" s="141"/>
      <c r="AE53" s="141"/>
    </row>
    <row r="54" spans="1:31" ht="24.75" customHeight="1" thickTop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4" t="s">
        <v>4</v>
      </c>
      <c r="S54" s="44"/>
      <c r="T54" s="43"/>
      <c r="U54" s="142" t="s">
        <v>18</v>
      </c>
      <c r="V54" s="142"/>
      <c r="W54" s="143">
        <f>W29</f>
        <v>0</v>
      </c>
      <c r="X54" s="143"/>
      <c r="Y54" s="143"/>
      <c r="Z54" s="143"/>
      <c r="AA54" s="143"/>
      <c r="AB54" s="46"/>
      <c r="AC54" s="45"/>
      <c r="AD54" s="43"/>
      <c r="AE54" s="77"/>
    </row>
    <row r="55" spans="1:31" ht="24.75" customHeight="1">
      <c r="A55" s="41"/>
      <c r="B55" s="41" t="s">
        <v>9</v>
      </c>
      <c r="C55" s="41"/>
      <c r="D55" s="41"/>
      <c r="E55" s="116">
        <f>E30</f>
        <v>0</v>
      </c>
      <c r="F55" s="117"/>
      <c r="G55" s="41" t="s">
        <v>10</v>
      </c>
      <c r="H55" s="48">
        <f>H30</f>
        <v>0</v>
      </c>
      <c r="I55" s="41" t="s">
        <v>11</v>
      </c>
      <c r="J55" s="48">
        <f>J30</f>
        <v>0</v>
      </c>
      <c r="K55" s="41" t="s">
        <v>12</v>
      </c>
      <c r="L55" s="41"/>
      <c r="M55" s="41"/>
      <c r="N55" s="41"/>
      <c r="O55" s="41"/>
      <c r="P55" s="41"/>
      <c r="Q55" s="41"/>
      <c r="R55" s="41"/>
      <c r="S55" s="41"/>
      <c r="T55" s="43"/>
      <c r="U55" s="109" t="s">
        <v>5</v>
      </c>
      <c r="V55" s="109"/>
      <c r="W55" s="140">
        <f>W30</f>
        <v>0</v>
      </c>
      <c r="X55" s="140"/>
      <c r="Y55" s="140"/>
      <c r="Z55" s="140"/>
      <c r="AA55" s="140"/>
      <c r="AB55" s="140"/>
      <c r="AC55" s="140"/>
      <c r="AD55" s="107" t="s">
        <v>1</v>
      </c>
      <c r="AE55" s="107"/>
    </row>
    <row r="56" spans="1:31" ht="24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3"/>
      <c r="U56" s="109" t="s">
        <v>6</v>
      </c>
      <c r="V56" s="109"/>
      <c r="W56" s="110">
        <f>W31</f>
        <v>0</v>
      </c>
      <c r="X56" s="110"/>
      <c r="Y56" s="110"/>
      <c r="Z56" s="110"/>
      <c r="AA56" s="110"/>
      <c r="AB56" s="110"/>
      <c r="AC56" s="110"/>
      <c r="AD56" s="107"/>
      <c r="AE56" s="107"/>
    </row>
    <row r="57" spans="1:31" ht="15.75" customHeight="1">
      <c r="A57" s="41"/>
      <c r="B57" s="118" t="s">
        <v>8</v>
      </c>
      <c r="C57" s="119"/>
      <c r="D57" s="122">
        <f>D32</f>
        <v>0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3"/>
      <c r="O57" s="126" t="s">
        <v>48</v>
      </c>
      <c r="P57" s="127"/>
      <c r="Q57" s="118">
        <f>Q32</f>
        <v>0</v>
      </c>
      <c r="R57" s="130"/>
      <c r="S57" s="119"/>
      <c r="T57" s="43"/>
      <c r="U57" s="109" t="s">
        <v>0</v>
      </c>
      <c r="V57" s="109"/>
      <c r="W57" s="111">
        <f>W32</f>
        <v>0</v>
      </c>
      <c r="X57" s="111"/>
      <c r="Y57" s="111"/>
      <c r="Z57" s="111"/>
      <c r="AA57" s="111"/>
      <c r="AB57" s="111"/>
      <c r="AC57" s="111"/>
      <c r="AD57" s="108"/>
      <c r="AE57" s="108"/>
    </row>
    <row r="58" spans="1:31" ht="15.75" customHeight="1">
      <c r="A58" s="41"/>
      <c r="B58" s="120"/>
      <c r="C58" s="121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5"/>
      <c r="O58" s="128"/>
      <c r="P58" s="129"/>
      <c r="Q58" s="120"/>
      <c r="R58" s="131"/>
      <c r="S58" s="121"/>
      <c r="T58" s="50"/>
      <c r="U58" s="49" t="s">
        <v>19</v>
      </c>
      <c r="V58" s="49"/>
      <c r="W58" s="112">
        <f>W33</f>
        <v>0</v>
      </c>
      <c r="X58" s="112"/>
      <c r="Y58" s="112"/>
      <c r="Z58" s="112"/>
      <c r="AA58" s="49" t="s">
        <v>20</v>
      </c>
      <c r="AB58" s="112">
        <f>AB33</f>
        <v>0</v>
      </c>
      <c r="AC58" s="112"/>
      <c r="AD58" s="112"/>
      <c r="AE58" s="112"/>
    </row>
    <row r="59" spans="1:31" ht="11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3" s="38" customFormat="1" ht="24.75" customHeight="1">
      <c r="A60" s="51"/>
      <c r="B60" s="52"/>
      <c r="C60" s="113" t="s">
        <v>51</v>
      </c>
      <c r="D60" s="113"/>
      <c r="E60" s="113"/>
      <c r="F60" s="113"/>
      <c r="G60" s="113" t="s">
        <v>17</v>
      </c>
      <c r="H60" s="113"/>
      <c r="I60" s="113"/>
      <c r="J60" s="113"/>
      <c r="K60" s="113"/>
      <c r="L60" s="113"/>
      <c r="M60" s="113"/>
      <c r="N60" s="113"/>
      <c r="O60" s="113" t="s">
        <v>16</v>
      </c>
      <c r="P60" s="113"/>
      <c r="Q60" s="113"/>
      <c r="R60" s="113" t="s">
        <v>15</v>
      </c>
      <c r="S60" s="118"/>
      <c r="T60" s="113" t="s">
        <v>14</v>
      </c>
      <c r="U60" s="113"/>
      <c r="V60" s="113"/>
      <c r="W60" s="113" t="s">
        <v>7</v>
      </c>
      <c r="X60" s="113"/>
      <c r="Y60" s="113"/>
      <c r="Z60" s="113"/>
      <c r="AA60" s="53" t="s">
        <v>52</v>
      </c>
      <c r="AB60" s="113" t="s">
        <v>13</v>
      </c>
      <c r="AC60" s="113"/>
      <c r="AD60" s="113"/>
      <c r="AE60" s="113"/>
      <c r="AG60" s="39"/>
    </row>
    <row r="61" spans="1:31" ht="24.75" customHeight="1">
      <c r="A61" s="41"/>
      <c r="B61" s="47">
        <v>1</v>
      </c>
      <c r="C61" s="104">
        <f>C36</f>
        <v>0</v>
      </c>
      <c r="D61" s="104"/>
      <c r="E61" s="104"/>
      <c r="F61" s="104"/>
      <c r="G61" s="104">
        <f>G36</f>
        <v>0</v>
      </c>
      <c r="H61" s="104"/>
      <c r="I61" s="104"/>
      <c r="J61" s="104"/>
      <c r="K61" s="104"/>
      <c r="L61" s="104"/>
      <c r="M61" s="104"/>
      <c r="N61" s="104"/>
      <c r="O61" s="106">
        <f>O36</f>
        <v>0</v>
      </c>
      <c r="P61" s="106"/>
      <c r="Q61" s="106"/>
      <c r="R61" s="104">
        <f>R36</f>
        <v>0</v>
      </c>
      <c r="S61" s="104"/>
      <c r="T61" s="104">
        <f>T36</f>
        <v>0</v>
      </c>
      <c r="U61" s="104"/>
      <c r="V61" s="104"/>
      <c r="W61" s="105">
        <f>W36</f>
        <v>0</v>
      </c>
      <c r="X61" s="105"/>
      <c r="Y61" s="105"/>
      <c r="Z61" s="105"/>
      <c r="AA61" s="54">
        <f>AA36</f>
        <v>0</v>
      </c>
      <c r="AB61" s="93">
        <f>AB36</f>
        <v>0</v>
      </c>
      <c r="AC61" s="93"/>
      <c r="AD61" s="93"/>
      <c r="AE61" s="93"/>
    </row>
    <row r="62" spans="1:31" ht="24.75" customHeight="1">
      <c r="A62" s="41"/>
      <c r="B62" s="47">
        <v>2</v>
      </c>
      <c r="C62" s="104">
        <f aca="true" t="shared" si="7" ref="C62:C68">C37</f>
        <v>0</v>
      </c>
      <c r="D62" s="104"/>
      <c r="E62" s="104"/>
      <c r="F62" s="104"/>
      <c r="G62" s="104">
        <f aca="true" t="shared" si="8" ref="G62:G68">G37</f>
        <v>0</v>
      </c>
      <c r="H62" s="104"/>
      <c r="I62" s="104"/>
      <c r="J62" s="104"/>
      <c r="K62" s="104"/>
      <c r="L62" s="104"/>
      <c r="M62" s="104"/>
      <c r="N62" s="104"/>
      <c r="O62" s="106">
        <f aca="true" t="shared" si="9" ref="O62:O68">O37</f>
        <v>0</v>
      </c>
      <c r="P62" s="106"/>
      <c r="Q62" s="106"/>
      <c r="R62" s="104">
        <f aca="true" t="shared" si="10" ref="R62:R68">R37</f>
        <v>0</v>
      </c>
      <c r="S62" s="104"/>
      <c r="T62" s="104">
        <f aca="true" t="shared" si="11" ref="T62:T68">T37</f>
        <v>0</v>
      </c>
      <c r="U62" s="104"/>
      <c r="V62" s="104"/>
      <c r="W62" s="105">
        <f aca="true" t="shared" si="12" ref="W62:W68">W37</f>
        <v>0</v>
      </c>
      <c r="X62" s="105"/>
      <c r="Y62" s="105"/>
      <c r="Z62" s="105"/>
      <c r="AA62" s="54">
        <f aca="true" t="shared" si="13" ref="AA62:AB68">AA37</f>
        <v>0</v>
      </c>
      <c r="AB62" s="93">
        <f t="shared" si="13"/>
        <v>0</v>
      </c>
      <c r="AC62" s="93"/>
      <c r="AD62" s="93"/>
      <c r="AE62" s="93"/>
    </row>
    <row r="63" spans="1:31" ht="24.75" customHeight="1">
      <c r="A63" s="41"/>
      <c r="B63" s="47">
        <v>3</v>
      </c>
      <c r="C63" s="104">
        <f t="shared" si="7"/>
        <v>0</v>
      </c>
      <c r="D63" s="104"/>
      <c r="E63" s="104"/>
      <c r="F63" s="104"/>
      <c r="G63" s="104">
        <f t="shared" si="8"/>
        <v>0</v>
      </c>
      <c r="H63" s="104"/>
      <c r="I63" s="104"/>
      <c r="J63" s="104"/>
      <c r="K63" s="104"/>
      <c r="L63" s="104"/>
      <c r="M63" s="104"/>
      <c r="N63" s="104"/>
      <c r="O63" s="106">
        <f t="shared" si="9"/>
        <v>0</v>
      </c>
      <c r="P63" s="106"/>
      <c r="Q63" s="106"/>
      <c r="R63" s="104">
        <f t="shared" si="10"/>
        <v>0</v>
      </c>
      <c r="S63" s="104"/>
      <c r="T63" s="104">
        <f t="shared" si="11"/>
        <v>0</v>
      </c>
      <c r="U63" s="104"/>
      <c r="V63" s="104"/>
      <c r="W63" s="105">
        <f t="shared" si="12"/>
        <v>0</v>
      </c>
      <c r="X63" s="105"/>
      <c r="Y63" s="105"/>
      <c r="Z63" s="105"/>
      <c r="AA63" s="54">
        <f t="shared" si="13"/>
        <v>0</v>
      </c>
      <c r="AB63" s="93">
        <f t="shared" si="13"/>
        <v>0</v>
      </c>
      <c r="AC63" s="93"/>
      <c r="AD63" s="93"/>
      <c r="AE63" s="93"/>
    </row>
    <row r="64" spans="1:31" ht="24.75" customHeight="1">
      <c r="A64" s="41"/>
      <c r="B64" s="47">
        <v>4</v>
      </c>
      <c r="C64" s="104">
        <f t="shared" si="7"/>
        <v>0</v>
      </c>
      <c r="D64" s="104"/>
      <c r="E64" s="104"/>
      <c r="F64" s="104"/>
      <c r="G64" s="104">
        <f t="shared" si="8"/>
        <v>0</v>
      </c>
      <c r="H64" s="104"/>
      <c r="I64" s="104"/>
      <c r="J64" s="104"/>
      <c r="K64" s="104"/>
      <c r="L64" s="104"/>
      <c r="M64" s="104"/>
      <c r="N64" s="104"/>
      <c r="O64" s="106">
        <f t="shared" si="9"/>
        <v>0</v>
      </c>
      <c r="P64" s="106"/>
      <c r="Q64" s="106"/>
      <c r="R64" s="104">
        <f t="shared" si="10"/>
        <v>0</v>
      </c>
      <c r="S64" s="104"/>
      <c r="T64" s="104">
        <f t="shared" si="11"/>
        <v>0</v>
      </c>
      <c r="U64" s="104"/>
      <c r="V64" s="104"/>
      <c r="W64" s="105">
        <f t="shared" si="12"/>
        <v>0</v>
      </c>
      <c r="X64" s="105"/>
      <c r="Y64" s="105"/>
      <c r="Z64" s="105"/>
      <c r="AA64" s="54">
        <f t="shared" si="13"/>
        <v>0</v>
      </c>
      <c r="AB64" s="93">
        <f t="shared" si="13"/>
        <v>0</v>
      </c>
      <c r="AC64" s="93"/>
      <c r="AD64" s="93"/>
      <c r="AE64" s="93"/>
    </row>
    <row r="65" spans="1:31" ht="24.75" customHeight="1">
      <c r="A65" s="41"/>
      <c r="B65" s="47">
        <v>5</v>
      </c>
      <c r="C65" s="104">
        <f t="shared" si="7"/>
        <v>0</v>
      </c>
      <c r="D65" s="104"/>
      <c r="E65" s="104"/>
      <c r="F65" s="104"/>
      <c r="G65" s="104">
        <f t="shared" si="8"/>
        <v>0</v>
      </c>
      <c r="H65" s="104"/>
      <c r="I65" s="104"/>
      <c r="J65" s="104"/>
      <c r="K65" s="104"/>
      <c r="L65" s="104"/>
      <c r="M65" s="104"/>
      <c r="N65" s="104"/>
      <c r="O65" s="106">
        <f t="shared" si="9"/>
        <v>0</v>
      </c>
      <c r="P65" s="106"/>
      <c r="Q65" s="106"/>
      <c r="R65" s="104">
        <f t="shared" si="10"/>
        <v>0</v>
      </c>
      <c r="S65" s="104"/>
      <c r="T65" s="104">
        <f t="shared" si="11"/>
        <v>0</v>
      </c>
      <c r="U65" s="104"/>
      <c r="V65" s="104"/>
      <c r="W65" s="105">
        <f t="shared" si="12"/>
        <v>0</v>
      </c>
      <c r="X65" s="105"/>
      <c r="Y65" s="105"/>
      <c r="Z65" s="105"/>
      <c r="AA65" s="54">
        <f t="shared" si="13"/>
        <v>0</v>
      </c>
      <c r="AB65" s="93">
        <f t="shared" si="13"/>
        <v>0</v>
      </c>
      <c r="AC65" s="93"/>
      <c r="AD65" s="93"/>
      <c r="AE65" s="93"/>
    </row>
    <row r="66" spans="1:31" ht="24.75" customHeight="1">
      <c r="A66" s="41"/>
      <c r="B66" s="47">
        <v>6</v>
      </c>
      <c r="C66" s="104">
        <f t="shared" si="7"/>
        <v>0</v>
      </c>
      <c r="D66" s="104"/>
      <c r="E66" s="104"/>
      <c r="F66" s="104"/>
      <c r="G66" s="104">
        <f t="shared" si="8"/>
        <v>0</v>
      </c>
      <c r="H66" s="104"/>
      <c r="I66" s="104"/>
      <c r="J66" s="104"/>
      <c r="K66" s="104"/>
      <c r="L66" s="104"/>
      <c r="M66" s="104"/>
      <c r="N66" s="104"/>
      <c r="O66" s="106">
        <f t="shared" si="9"/>
        <v>0</v>
      </c>
      <c r="P66" s="106"/>
      <c r="Q66" s="106"/>
      <c r="R66" s="104">
        <f t="shared" si="10"/>
        <v>0</v>
      </c>
      <c r="S66" s="104"/>
      <c r="T66" s="104">
        <f t="shared" si="11"/>
        <v>0</v>
      </c>
      <c r="U66" s="104"/>
      <c r="V66" s="104"/>
      <c r="W66" s="105">
        <f t="shared" si="12"/>
        <v>0</v>
      </c>
      <c r="X66" s="105"/>
      <c r="Y66" s="105"/>
      <c r="Z66" s="105"/>
      <c r="AA66" s="54">
        <f t="shared" si="13"/>
        <v>0</v>
      </c>
      <c r="AB66" s="93">
        <f t="shared" si="13"/>
        <v>0</v>
      </c>
      <c r="AC66" s="93"/>
      <c r="AD66" s="93"/>
      <c r="AE66" s="93"/>
    </row>
    <row r="67" spans="1:31" ht="24.75" customHeight="1">
      <c r="A67" s="41"/>
      <c r="B67" s="47">
        <v>7</v>
      </c>
      <c r="C67" s="104">
        <f t="shared" si="7"/>
        <v>0</v>
      </c>
      <c r="D67" s="104"/>
      <c r="E67" s="104"/>
      <c r="F67" s="104"/>
      <c r="G67" s="104">
        <f t="shared" si="8"/>
        <v>0</v>
      </c>
      <c r="H67" s="104"/>
      <c r="I67" s="104"/>
      <c r="J67" s="104"/>
      <c r="K67" s="104"/>
      <c r="L67" s="104"/>
      <c r="M67" s="104"/>
      <c r="N67" s="104"/>
      <c r="O67" s="106">
        <f t="shared" si="9"/>
        <v>0</v>
      </c>
      <c r="P67" s="106"/>
      <c r="Q67" s="106"/>
      <c r="R67" s="104">
        <f t="shared" si="10"/>
        <v>0</v>
      </c>
      <c r="S67" s="104"/>
      <c r="T67" s="104">
        <f t="shared" si="11"/>
        <v>0</v>
      </c>
      <c r="U67" s="104"/>
      <c r="V67" s="104"/>
      <c r="W67" s="105">
        <f t="shared" si="12"/>
        <v>0</v>
      </c>
      <c r="X67" s="105"/>
      <c r="Y67" s="105"/>
      <c r="Z67" s="105"/>
      <c r="AA67" s="54">
        <f t="shared" si="13"/>
        <v>0</v>
      </c>
      <c r="AB67" s="93">
        <f t="shared" si="13"/>
        <v>0</v>
      </c>
      <c r="AC67" s="93"/>
      <c r="AD67" s="93"/>
      <c r="AE67" s="93"/>
    </row>
    <row r="68" spans="1:31" ht="24.75" customHeight="1">
      <c r="A68" s="41"/>
      <c r="B68" s="47">
        <v>8</v>
      </c>
      <c r="C68" s="104">
        <f t="shared" si="7"/>
        <v>0</v>
      </c>
      <c r="D68" s="104"/>
      <c r="E68" s="104"/>
      <c r="F68" s="104"/>
      <c r="G68" s="104">
        <f t="shared" si="8"/>
        <v>0</v>
      </c>
      <c r="H68" s="104"/>
      <c r="I68" s="104"/>
      <c r="J68" s="104"/>
      <c r="K68" s="104"/>
      <c r="L68" s="104"/>
      <c r="M68" s="104"/>
      <c r="N68" s="104"/>
      <c r="O68" s="106">
        <f t="shared" si="9"/>
        <v>0</v>
      </c>
      <c r="P68" s="106"/>
      <c r="Q68" s="106"/>
      <c r="R68" s="104">
        <f t="shared" si="10"/>
        <v>0</v>
      </c>
      <c r="S68" s="104"/>
      <c r="T68" s="104">
        <f t="shared" si="11"/>
        <v>0</v>
      </c>
      <c r="U68" s="104"/>
      <c r="V68" s="104"/>
      <c r="W68" s="105">
        <f t="shared" si="12"/>
        <v>0</v>
      </c>
      <c r="X68" s="105"/>
      <c r="Y68" s="105"/>
      <c r="Z68" s="105"/>
      <c r="AA68" s="54">
        <f t="shared" si="13"/>
        <v>0</v>
      </c>
      <c r="AB68" s="93">
        <f t="shared" si="13"/>
        <v>0</v>
      </c>
      <c r="AC68" s="93"/>
      <c r="AD68" s="93"/>
      <c r="AE68" s="93"/>
    </row>
    <row r="69" spans="1:31" ht="24.75" customHeight="1">
      <c r="A69" s="41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102" t="s">
        <v>49</v>
      </c>
      <c r="U69" s="102"/>
      <c r="V69" s="102"/>
      <c r="W69" s="103">
        <f>W44</f>
        <v>0</v>
      </c>
      <c r="X69" s="103"/>
      <c r="Y69" s="103"/>
      <c r="Z69" s="103"/>
      <c r="AA69" s="80"/>
      <c r="AB69" s="94"/>
      <c r="AC69" s="94"/>
      <c r="AD69" s="94"/>
      <c r="AE69" s="94"/>
    </row>
    <row r="70" spans="1:35" ht="24.75" customHeight="1">
      <c r="A70" s="51"/>
      <c r="B70" s="57" t="s">
        <v>21</v>
      </c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69"/>
      <c r="P70" s="69"/>
      <c r="Q70" s="70"/>
      <c r="R70" s="58"/>
      <c r="S70" s="59"/>
      <c r="T70" s="95" t="s">
        <v>46</v>
      </c>
      <c r="U70" s="95"/>
      <c r="V70" s="86"/>
      <c r="W70" s="96">
        <f>W45</f>
        <v>0</v>
      </c>
      <c r="X70" s="96"/>
      <c r="Y70" s="96"/>
      <c r="Z70" s="96"/>
      <c r="AA70" s="78"/>
      <c r="AB70" s="79"/>
      <c r="AC70" s="79"/>
      <c r="AD70" s="79"/>
      <c r="AE70" s="79"/>
      <c r="AF70" s="40"/>
      <c r="AG70" s="40"/>
      <c r="AH70" s="40"/>
      <c r="AI70" s="40"/>
    </row>
    <row r="71" spans="1:32" ht="32.25" customHeight="1">
      <c r="A71" s="51"/>
      <c r="B71" s="60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71"/>
      <c r="P71" s="71"/>
      <c r="Q71" s="72"/>
      <c r="R71" s="58"/>
      <c r="S71" s="59"/>
      <c r="T71" s="97" t="s">
        <v>50</v>
      </c>
      <c r="U71" s="98"/>
      <c r="V71" s="98"/>
      <c r="W71" s="99">
        <f>W46</f>
        <v>0</v>
      </c>
      <c r="X71" s="100"/>
      <c r="Y71" s="100"/>
      <c r="Z71" s="101"/>
      <c r="AA71" s="61"/>
      <c r="AB71" s="62"/>
      <c r="AC71" s="62"/>
      <c r="AD71" s="62"/>
      <c r="AE71" s="62"/>
      <c r="AF71" s="38"/>
    </row>
    <row r="72" spans="1:32" ht="15" customHeight="1">
      <c r="A72" s="51"/>
      <c r="B72" s="63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71"/>
      <c r="P72" s="71"/>
      <c r="Q72" s="73"/>
      <c r="R72" s="58"/>
      <c r="S72" s="58"/>
      <c r="T72" s="64"/>
      <c r="U72" s="64"/>
      <c r="V72" s="64"/>
      <c r="W72" s="64"/>
      <c r="X72" s="65"/>
      <c r="Y72" s="65"/>
      <c r="Z72" s="65"/>
      <c r="AA72" s="65"/>
      <c r="AB72" s="66"/>
      <c r="AC72" s="66"/>
      <c r="AD72" s="66"/>
      <c r="AE72" s="66"/>
      <c r="AF72" s="38"/>
    </row>
    <row r="73" spans="1:32" ht="20.25" customHeight="1">
      <c r="A73" s="51"/>
      <c r="B73" s="63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71"/>
      <c r="P73" s="61"/>
      <c r="Q73" s="68"/>
      <c r="R73" s="61"/>
      <c r="S73" s="68"/>
      <c r="T73" s="86" t="s">
        <v>55</v>
      </c>
      <c r="U73" s="87"/>
      <c r="V73" s="88"/>
      <c r="W73" s="89">
        <f>W48</f>
        <v>0</v>
      </c>
      <c r="X73" s="90"/>
      <c r="Y73" s="90"/>
      <c r="Z73" s="91"/>
      <c r="AA73" s="86" t="s">
        <v>46</v>
      </c>
      <c r="AB73" s="88"/>
      <c r="AC73" s="89">
        <f>AC48</f>
        <v>0</v>
      </c>
      <c r="AD73" s="90">
        <f>ROUND(V73*0.1,1)</f>
        <v>0</v>
      </c>
      <c r="AE73" s="91">
        <f>ROUND(W73*0.1,1)</f>
        <v>0</v>
      </c>
      <c r="AF73" s="38"/>
    </row>
    <row r="74" spans="1:32" ht="21" customHeight="1">
      <c r="A74" s="51"/>
      <c r="B74" s="67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74"/>
      <c r="P74" s="75"/>
      <c r="Q74" s="76"/>
      <c r="R74" s="61"/>
      <c r="S74" s="68"/>
      <c r="T74" s="86" t="s">
        <v>57</v>
      </c>
      <c r="U74" s="87"/>
      <c r="V74" s="88"/>
      <c r="W74" s="90">
        <f>W49</f>
        <v>0</v>
      </c>
      <c r="X74" s="90"/>
      <c r="Y74" s="90"/>
      <c r="Z74" s="91"/>
      <c r="AA74" s="86" t="s">
        <v>46</v>
      </c>
      <c r="AB74" s="88"/>
      <c r="AC74" s="89">
        <f>AC49</f>
        <v>0</v>
      </c>
      <c r="AD74" s="90">
        <f>ROUND(V74*0.1,1)</f>
        <v>0</v>
      </c>
      <c r="AE74" s="91">
        <f>ROUND(W74*0.1,1)</f>
        <v>0</v>
      </c>
      <c r="AF74" s="38"/>
    </row>
    <row r="75" spans="1:31" ht="24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</sheetData>
  <sheetProtection formatCells="0"/>
  <mergeCells count="315">
    <mergeCell ref="AA23:AB23"/>
    <mergeCell ref="W24:Z24"/>
    <mergeCell ref="T23:V23"/>
    <mergeCell ref="T24:V24"/>
    <mergeCell ref="AB65:AE65"/>
    <mergeCell ref="W42:Z42"/>
    <mergeCell ref="T43:V43"/>
    <mergeCell ref="T45:V45"/>
    <mergeCell ref="T42:V42"/>
    <mergeCell ref="AB39:AE39"/>
    <mergeCell ref="AB66:AE66"/>
    <mergeCell ref="C65:F65"/>
    <mergeCell ref="G65:N65"/>
    <mergeCell ref="AB67:AE67"/>
    <mergeCell ref="AA24:AB24"/>
    <mergeCell ref="AC24:AE24"/>
    <mergeCell ref="O40:Q40"/>
    <mergeCell ref="W43:Z43"/>
    <mergeCell ref="C47:N47"/>
    <mergeCell ref="O65:Q65"/>
    <mergeCell ref="R42:S42"/>
    <mergeCell ref="C41:F41"/>
    <mergeCell ref="G41:N41"/>
    <mergeCell ref="O41:Q41"/>
    <mergeCell ref="R41:S41"/>
    <mergeCell ref="C42:F42"/>
    <mergeCell ref="G42:N42"/>
    <mergeCell ref="C38:F38"/>
    <mergeCell ref="G38:N38"/>
    <mergeCell ref="AB41:AE41"/>
    <mergeCell ref="C40:F40"/>
    <mergeCell ref="G40:N40"/>
    <mergeCell ref="C70:N70"/>
    <mergeCell ref="AB42:AE42"/>
    <mergeCell ref="W44:Z44"/>
    <mergeCell ref="AB40:AE40"/>
    <mergeCell ref="W54:AA54"/>
    <mergeCell ref="C71:N71"/>
    <mergeCell ref="T48:V48"/>
    <mergeCell ref="W48:Z48"/>
    <mergeCell ref="R60:S60"/>
    <mergeCell ref="T60:V60"/>
    <mergeCell ref="C66:F66"/>
    <mergeCell ref="G66:N66"/>
    <mergeCell ref="O66:Q66"/>
    <mergeCell ref="R66:S66"/>
    <mergeCell ref="U54:V54"/>
    <mergeCell ref="C72:N72"/>
    <mergeCell ref="O38:Q38"/>
    <mergeCell ref="C39:F39"/>
    <mergeCell ref="G39:N39"/>
    <mergeCell ref="O39:Q39"/>
    <mergeCell ref="C46:N46"/>
    <mergeCell ref="O42:Q42"/>
    <mergeCell ref="C48:N48"/>
    <mergeCell ref="C49:N49"/>
    <mergeCell ref="B53:J53"/>
    <mergeCell ref="C24:N24"/>
    <mergeCell ref="R38:S38"/>
    <mergeCell ref="AB38:AE38"/>
    <mergeCell ref="T21:V21"/>
    <mergeCell ref="W21:Z21"/>
    <mergeCell ref="AC23:AE23"/>
    <mergeCell ref="W23:Z23"/>
    <mergeCell ref="B28:J28"/>
    <mergeCell ref="X28:AE28"/>
    <mergeCell ref="O35:Q35"/>
    <mergeCell ref="AB18:AE18"/>
    <mergeCell ref="T19:V19"/>
    <mergeCell ref="W19:Z19"/>
    <mergeCell ref="AB19:AE19"/>
    <mergeCell ref="T20:V20"/>
    <mergeCell ref="W20:Z20"/>
    <mergeCell ref="C18:F18"/>
    <mergeCell ref="G18:N18"/>
    <mergeCell ref="O18:Q18"/>
    <mergeCell ref="R18:S18"/>
    <mergeCell ref="T18:V18"/>
    <mergeCell ref="W18:Z18"/>
    <mergeCell ref="AB16:AE16"/>
    <mergeCell ref="C17:F17"/>
    <mergeCell ref="G17:N17"/>
    <mergeCell ref="O17:Q17"/>
    <mergeCell ref="R17:S17"/>
    <mergeCell ref="T17:V17"/>
    <mergeCell ref="W17:Z17"/>
    <mergeCell ref="AB17:AE17"/>
    <mergeCell ref="C16:F16"/>
    <mergeCell ref="G16:N16"/>
    <mergeCell ref="O16:Q16"/>
    <mergeCell ref="R16:S16"/>
    <mergeCell ref="T16:V16"/>
    <mergeCell ref="W16:Z16"/>
    <mergeCell ref="AB14:AE14"/>
    <mergeCell ref="C15:F15"/>
    <mergeCell ref="G15:N15"/>
    <mergeCell ref="O15:Q15"/>
    <mergeCell ref="R15:S15"/>
    <mergeCell ref="T15:V15"/>
    <mergeCell ref="W15:Z15"/>
    <mergeCell ref="AB15:AE15"/>
    <mergeCell ref="C14:F14"/>
    <mergeCell ref="G14:N14"/>
    <mergeCell ref="O14:Q14"/>
    <mergeCell ref="R14:S14"/>
    <mergeCell ref="T14:V14"/>
    <mergeCell ref="W14:Z14"/>
    <mergeCell ref="AB12:AE12"/>
    <mergeCell ref="C13:F13"/>
    <mergeCell ref="G13:N13"/>
    <mergeCell ref="O13:Q13"/>
    <mergeCell ref="R13:S13"/>
    <mergeCell ref="T13:V13"/>
    <mergeCell ref="W13:Z13"/>
    <mergeCell ref="AB13:AE13"/>
    <mergeCell ref="C12:F12"/>
    <mergeCell ref="G12:N12"/>
    <mergeCell ref="O12:Q12"/>
    <mergeCell ref="R12:S12"/>
    <mergeCell ref="T12:V12"/>
    <mergeCell ref="W12:Z12"/>
    <mergeCell ref="AB10:AE10"/>
    <mergeCell ref="C11:F11"/>
    <mergeCell ref="G11:N11"/>
    <mergeCell ref="O11:Q11"/>
    <mergeCell ref="R11:S11"/>
    <mergeCell ref="T11:V11"/>
    <mergeCell ref="W11:Z11"/>
    <mergeCell ref="AB11:AE11"/>
    <mergeCell ref="C10:F10"/>
    <mergeCell ref="G10:N10"/>
    <mergeCell ref="O10:Q10"/>
    <mergeCell ref="R10:S10"/>
    <mergeCell ref="T10:V10"/>
    <mergeCell ref="W10:Z10"/>
    <mergeCell ref="D7:N8"/>
    <mergeCell ref="O7:P8"/>
    <mergeCell ref="Q7:S8"/>
    <mergeCell ref="W7:AC7"/>
    <mergeCell ref="U7:V7"/>
    <mergeCell ref="W8:Z8"/>
    <mergeCell ref="AB8:AE8"/>
    <mergeCell ref="X3:AE3"/>
    <mergeCell ref="W4:AA4"/>
    <mergeCell ref="E5:F5"/>
    <mergeCell ref="W5:AC5"/>
    <mergeCell ref="J2:R2"/>
    <mergeCell ref="AD5:AE7"/>
    <mergeCell ref="U4:V4"/>
    <mergeCell ref="U5:V5"/>
    <mergeCell ref="U6:V6"/>
    <mergeCell ref="W6:AC6"/>
    <mergeCell ref="R35:S35"/>
    <mergeCell ref="T35:V35"/>
    <mergeCell ref="W35:Z35"/>
    <mergeCell ref="X27:AE27"/>
    <mergeCell ref="W30:AC30"/>
    <mergeCell ref="U28:W28"/>
    <mergeCell ref="W31:AC31"/>
    <mergeCell ref="AB35:AE35"/>
    <mergeCell ref="U29:V29"/>
    <mergeCell ref="W29:AA29"/>
    <mergeCell ref="C36:F36"/>
    <mergeCell ref="G36:N36"/>
    <mergeCell ref="O36:Q36"/>
    <mergeCell ref="R36:S36"/>
    <mergeCell ref="T36:V36"/>
    <mergeCell ref="W36:Z36"/>
    <mergeCell ref="R37:S37"/>
    <mergeCell ref="T37:V37"/>
    <mergeCell ref="W37:Z37"/>
    <mergeCell ref="R39:S39"/>
    <mergeCell ref="R40:S40"/>
    <mergeCell ref="T41:V41"/>
    <mergeCell ref="W41:Z41"/>
    <mergeCell ref="W45:Z45"/>
    <mergeCell ref="AB37:AE37"/>
    <mergeCell ref="T38:V38"/>
    <mergeCell ref="W38:Z38"/>
    <mergeCell ref="T39:V39"/>
    <mergeCell ref="W39:Z39"/>
    <mergeCell ref="T40:V40"/>
    <mergeCell ref="W40:Z40"/>
    <mergeCell ref="AB44:AE44"/>
    <mergeCell ref="AB43:AE43"/>
    <mergeCell ref="AC48:AE48"/>
    <mergeCell ref="U53:W53"/>
    <mergeCell ref="X53:AE53"/>
    <mergeCell ref="C60:F60"/>
    <mergeCell ref="G60:N60"/>
    <mergeCell ref="B57:C58"/>
    <mergeCell ref="O57:P58"/>
    <mergeCell ref="E55:F55"/>
    <mergeCell ref="AA48:AB48"/>
    <mergeCell ref="J52:R52"/>
    <mergeCell ref="AB58:AE58"/>
    <mergeCell ref="W55:AC55"/>
    <mergeCell ref="W58:Z58"/>
    <mergeCell ref="Q57:S58"/>
    <mergeCell ref="AB60:AE60"/>
    <mergeCell ref="O60:Q60"/>
    <mergeCell ref="W60:Z60"/>
    <mergeCell ref="U55:V55"/>
    <mergeCell ref="G61:N61"/>
    <mergeCell ref="O61:Q61"/>
    <mergeCell ref="R61:S61"/>
    <mergeCell ref="T61:V61"/>
    <mergeCell ref="W61:Z61"/>
    <mergeCell ref="D57:N58"/>
    <mergeCell ref="C61:F61"/>
    <mergeCell ref="AB61:AE61"/>
    <mergeCell ref="T63:V63"/>
    <mergeCell ref="W63:Z63"/>
    <mergeCell ref="AB62:AE62"/>
    <mergeCell ref="AB63:AE63"/>
    <mergeCell ref="C62:F62"/>
    <mergeCell ref="G62:N62"/>
    <mergeCell ref="O62:Q62"/>
    <mergeCell ref="R62:S62"/>
    <mergeCell ref="T62:V62"/>
    <mergeCell ref="W62:Z62"/>
    <mergeCell ref="AB64:AE64"/>
    <mergeCell ref="C63:F63"/>
    <mergeCell ref="G63:N63"/>
    <mergeCell ref="T65:V65"/>
    <mergeCell ref="W65:Z65"/>
    <mergeCell ref="R65:S65"/>
    <mergeCell ref="T66:V66"/>
    <mergeCell ref="W66:Z66"/>
    <mergeCell ref="C64:F64"/>
    <mergeCell ref="G64:N64"/>
    <mergeCell ref="O64:Q64"/>
    <mergeCell ref="C45:N45"/>
    <mergeCell ref="T46:V46"/>
    <mergeCell ref="W46:Z46"/>
    <mergeCell ref="T49:V49"/>
    <mergeCell ref="W49:Z49"/>
    <mergeCell ref="C37:F37"/>
    <mergeCell ref="G37:N37"/>
    <mergeCell ref="T67:V67"/>
    <mergeCell ref="W67:Z67"/>
    <mergeCell ref="R64:S64"/>
    <mergeCell ref="T64:V64"/>
    <mergeCell ref="W64:Z64"/>
    <mergeCell ref="O63:Q63"/>
    <mergeCell ref="R63:S63"/>
    <mergeCell ref="O37:Q37"/>
    <mergeCell ref="U2:W2"/>
    <mergeCell ref="U3:W3"/>
    <mergeCell ref="J27:R27"/>
    <mergeCell ref="U27:W27"/>
    <mergeCell ref="C20:N20"/>
    <mergeCell ref="C21:N21"/>
    <mergeCell ref="C22:N22"/>
    <mergeCell ref="C23:N23"/>
    <mergeCell ref="B3:J3"/>
    <mergeCell ref="B7:C8"/>
    <mergeCell ref="X2:AE2"/>
    <mergeCell ref="E30:F30"/>
    <mergeCell ref="U30:V30"/>
    <mergeCell ref="AD30:AE32"/>
    <mergeCell ref="U31:V31"/>
    <mergeCell ref="B32:C33"/>
    <mergeCell ref="D32:N33"/>
    <mergeCell ref="O32:P33"/>
    <mergeCell ref="Q32:S33"/>
    <mergeCell ref="U32:V32"/>
    <mergeCell ref="W32:AC32"/>
    <mergeCell ref="W33:Z33"/>
    <mergeCell ref="AB33:AE33"/>
    <mergeCell ref="C43:F43"/>
    <mergeCell ref="G43:N43"/>
    <mergeCell ref="O43:Q43"/>
    <mergeCell ref="R43:S43"/>
    <mergeCell ref="AB36:AE36"/>
    <mergeCell ref="C35:F35"/>
    <mergeCell ref="G35:N35"/>
    <mergeCell ref="AA49:AB49"/>
    <mergeCell ref="AC49:AE49"/>
    <mergeCell ref="T44:V44"/>
    <mergeCell ref="AD55:AE57"/>
    <mergeCell ref="U56:V56"/>
    <mergeCell ref="W56:AC56"/>
    <mergeCell ref="U57:V57"/>
    <mergeCell ref="W57:AC57"/>
    <mergeCell ref="U52:W52"/>
    <mergeCell ref="X52:AE52"/>
    <mergeCell ref="C67:F67"/>
    <mergeCell ref="G67:N67"/>
    <mergeCell ref="O67:Q67"/>
    <mergeCell ref="R67:S67"/>
    <mergeCell ref="C68:F68"/>
    <mergeCell ref="G68:N68"/>
    <mergeCell ref="O68:Q68"/>
    <mergeCell ref="R68:S68"/>
    <mergeCell ref="AB68:AE68"/>
    <mergeCell ref="AB69:AE69"/>
    <mergeCell ref="T70:V70"/>
    <mergeCell ref="W70:Z70"/>
    <mergeCell ref="T71:V71"/>
    <mergeCell ref="W71:Z71"/>
    <mergeCell ref="T69:V69"/>
    <mergeCell ref="W69:Z69"/>
    <mergeCell ref="T68:V68"/>
    <mergeCell ref="W68:Z68"/>
    <mergeCell ref="C73:N73"/>
    <mergeCell ref="T73:V73"/>
    <mergeCell ref="W73:Z73"/>
    <mergeCell ref="AA73:AB73"/>
    <mergeCell ref="AC73:AE73"/>
    <mergeCell ref="C74:N74"/>
    <mergeCell ref="T74:V74"/>
    <mergeCell ref="W74:Z74"/>
    <mergeCell ref="AA74:AB74"/>
    <mergeCell ref="AC74:AE74"/>
  </mergeCells>
  <dataValidations count="1">
    <dataValidation allowBlank="1" showInputMessage="1" imeMode="off" sqref="W20 W45 W70"/>
  </dataValidations>
  <printOptions/>
  <pageMargins left="0.3937007874015748" right="0.1968503937007874" top="0.7874015748031497" bottom="0" header="0.5118110236220472" footer="0.5118110236220472"/>
  <pageSetup horizontalDpi="600" verticalDpi="600" orientation="landscape" paperSize="9" scale="98" r:id="rId1"/>
  <rowBreaks count="2" manualBreakCount="2">
    <brk id="25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75"/>
  <sheetViews>
    <sheetView showGridLines="0" showZeros="0" view="pageBreakPreview" zoomScale="85" zoomScaleNormal="85" zoomScaleSheetLayoutView="85" zoomScalePageLayoutView="0" workbookViewId="0" topLeftCell="A34">
      <selection activeCell="T44" sqref="T44:Z46"/>
    </sheetView>
  </sheetViews>
  <sheetFormatPr defaultColWidth="4.625" defaultRowHeight="24.75" customHeight="1"/>
  <cols>
    <col min="1" max="16384" width="4.625" style="37" customWidth="1"/>
  </cols>
  <sheetData>
    <row r="1" spans="1:31" ht="24.75" customHeight="1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ht="24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135" t="s">
        <v>76</v>
      </c>
      <c r="K2" s="136"/>
      <c r="L2" s="136"/>
      <c r="M2" s="136"/>
      <c r="N2" s="136"/>
      <c r="O2" s="136"/>
      <c r="P2" s="136"/>
      <c r="Q2" s="136"/>
      <c r="R2" s="137"/>
      <c r="S2" s="42"/>
      <c r="T2" s="43"/>
      <c r="U2" s="132" t="s">
        <v>43</v>
      </c>
      <c r="V2" s="133"/>
      <c r="W2" s="134"/>
      <c r="X2" s="114"/>
      <c r="Y2" s="114"/>
      <c r="Z2" s="114"/>
      <c r="AA2" s="114"/>
      <c r="AB2" s="114"/>
      <c r="AC2" s="114"/>
      <c r="AD2" s="114"/>
      <c r="AE2" s="115"/>
    </row>
    <row r="3" spans="1:31" ht="24.75" customHeight="1" thickBot="1">
      <c r="A3" s="41"/>
      <c r="B3" s="139" t="s">
        <v>3</v>
      </c>
      <c r="C3" s="139"/>
      <c r="D3" s="139"/>
      <c r="E3" s="139"/>
      <c r="F3" s="139"/>
      <c r="G3" s="139"/>
      <c r="H3" s="139"/>
      <c r="I3" s="139"/>
      <c r="J3" s="139"/>
      <c r="K3" s="41"/>
      <c r="L3" s="41"/>
      <c r="M3" s="41"/>
      <c r="N3" s="41"/>
      <c r="O3" s="41"/>
      <c r="P3" s="41"/>
      <c r="Q3" s="41"/>
      <c r="R3" s="41"/>
      <c r="S3" s="41"/>
      <c r="T3" s="43"/>
      <c r="U3" s="132" t="s">
        <v>53</v>
      </c>
      <c r="V3" s="133"/>
      <c r="W3" s="134"/>
      <c r="X3" s="149"/>
      <c r="Y3" s="149"/>
      <c r="Z3" s="149"/>
      <c r="AA3" s="149"/>
      <c r="AB3" s="149"/>
      <c r="AC3" s="149"/>
      <c r="AD3" s="149"/>
      <c r="AE3" s="150"/>
    </row>
    <row r="4" spans="1:31" ht="24.75" customHeight="1" thickTop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4" t="s">
        <v>4</v>
      </c>
      <c r="S4" s="44"/>
      <c r="T4" s="43"/>
      <c r="U4" s="142" t="s">
        <v>18</v>
      </c>
      <c r="V4" s="142"/>
      <c r="W4" s="143"/>
      <c r="X4" s="143"/>
      <c r="Y4" s="143"/>
      <c r="Z4" s="143"/>
      <c r="AA4" s="143"/>
      <c r="AB4" s="46"/>
      <c r="AC4" s="45"/>
      <c r="AD4" s="43"/>
      <c r="AE4" s="77"/>
    </row>
    <row r="5" spans="1:31" ht="24.75" customHeight="1">
      <c r="A5" s="41"/>
      <c r="B5" s="41" t="s">
        <v>9</v>
      </c>
      <c r="C5" s="41"/>
      <c r="D5" s="41"/>
      <c r="E5" s="116"/>
      <c r="F5" s="117"/>
      <c r="G5" s="41" t="s">
        <v>10</v>
      </c>
      <c r="H5" s="48"/>
      <c r="I5" s="41" t="s">
        <v>11</v>
      </c>
      <c r="J5" s="48"/>
      <c r="K5" s="41" t="s">
        <v>12</v>
      </c>
      <c r="L5" s="41"/>
      <c r="M5" s="41"/>
      <c r="N5" s="41"/>
      <c r="O5" s="41"/>
      <c r="P5" s="41"/>
      <c r="Q5" s="41"/>
      <c r="R5" s="41"/>
      <c r="S5" s="41"/>
      <c r="T5" s="43"/>
      <c r="U5" s="109" t="s">
        <v>5</v>
      </c>
      <c r="V5" s="109"/>
      <c r="W5" s="140"/>
      <c r="X5" s="140"/>
      <c r="Y5" s="140"/>
      <c r="Z5" s="140"/>
      <c r="AA5" s="140"/>
      <c r="AB5" s="140"/>
      <c r="AC5" s="140"/>
      <c r="AD5" s="107" t="s">
        <v>1</v>
      </c>
      <c r="AE5" s="107"/>
    </row>
    <row r="6" spans="1:31" ht="24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3"/>
      <c r="U6" s="109" t="s">
        <v>6</v>
      </c>
      <c r="V6" s="109"/>
      <c r="W6" s="110"/>
      <c r="X6" s="110"/>
      <c r="Y6" s="110"/>
      <c r="Z6" s="110"/>
      <c r="AA6" s="110"/>
      <c r="AB6" s="110"/>
      <c r="AC6" s="110"/>
      <c r="AD6" s="107"/>
      <c r="AE6" s="107"/>
    </row>
    <row r="7" spans="1:31" ht="15.75" customHeight="1">
      <c r="A7" s="41"/>
      <c r="B7" s="118" t="s">
        <v>8</v>
      </c>
      <c r="C7" s="119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O7" s="126" t="s">
        <v>48</v>
      </c>
      <c r="P7" s="127"/>
      <c r="Q7" s="118"/>
      <c r="R7" s="130"/>
      <c r="S7" s="119"/>
      <c r="T7" s="43"/>
      <c r="U7" s="109" t="s">
        <v>0</v>
      </c>
      <c r="V7" s="109"/>
      <c r="W7" s="111"/>
      <c r="X7" s="111"/>
      <c r="Y7" s="111"/>
      <c r="Z7" s="111"/>
      <c r="AA7" s="111"/>
      <c r="AB7" s="111"/>
      <c r="AC7" s="111"/>
      <c r="AD7" s="108"/>
      <c r="AE7" s="108"/>
    </row>
    <row r="8" spans="1:31" ht="15.75" customHeight="1">
      <c r="A8" s="41"/>
      <c r="B8" s="120"/>
      <c r="C8" s="121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128"/>
      <c r="P8" s="129"/>
      <c r="Q8" s="120"/>
      <c r="R8" s="131"/>
      <c r="S8" s="121"/>
      <c r="T8" s="50"/>
      <c r="U8" s="49" t="s">
        <v>19</v>
      </c>
      <c r="V8" s="49"/>
      <c r="W8" s="112"/>
      <c r="X8" s="112"/>
      <c r="Y8" s="112"/>
      <c r="Z8" s="112"/>
      <c r="AA8" s="49" t="s">
        <v>20</v>
      </c>
      <c r="AB8" s="112"/>
      <c r="AC8" s="112"/>
      <c r="AD8" s="112"/>
      <c r="AE8" s="112"/>
    </row>
    <row r="9" spans="1:31" ht="11.2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3" s="38" customFormat="1" ht="24.75" customHeight="1">
      <c r="A10" s="51"/>
      <c r="B10" s="52"/>
      <c r="C10" s="113" t="s">
        <v>51</v>
      </c>
      <c r="D10" s="113"/>
      <c r="E10" s="113"/>
      <c r="F10" s="113"/>
      <c r="G10" s="113" t="s">
        <v>17</v>
      </c>
      <c r="H10" s="113"/>
      <c r="I10" s="113"/>
      <c r="J10" s="113"/>
      <c r="K10" s="113"/>
      <c r="L10" s="113"/>
      <c r="M10" s="113"/>
      <c r="N10" s="113"/>
      <c r="O10" s="113" t="s">
        <v>16</v>
      </c>
      <c r="P10" s="113"/>
      <c r="Q10" s="113"/>
      <c r="R10" s="113" t="s">
        <v>15</v>
      </c>
      <c r="S10" s="118"/>
      <c r="T10" s="113" t="s">
        <v>14</v>
      </c>
      <c r="U10" s="113"/>
      <c r="V10" s="113"/>
      <c r="W10" s="113" t="s">
        <v>7</v>
      </c>
      <c r="X10" s="113"/>
      <c r="Y10" s="113"/>
      <c r="Z10" s="113"/>
      <c r="AA10" s="132" t="s">
        <v>13</v>
      </c>
      <c r="AB10" s="133"/>
      <c r="AC10" s="133"/>
      <c r="AD10" s="133"/>
      <c r="AE10" s="134"/>
      <c r="AG10" s="39"/>
    </row>
    <row r="11" spans="1:31" ht="24.75" customHeight="1">
      <c r="A11" s="41"/>
      <c r="B11" s="47">
        <v>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6"/>
      <c r="P11" s="106"/>
      <c r="Q11" s="106"/>
      <c r="R11" s="104"/>
      <c r="S11" s="104"/>
      <c r="T11" s="104"/>
      <c r="U11" s="104"/>
      <c r="V11" s="104"/>
      <c r="W11" s="105"/>
      <c r="X11" s="105"/>
      <c r="Y11" s="105"/>
      <c r="Z11" s="105"/>
      <c r="AA11" s="146"/>
      <c r="AB11" s="147"/>
      <c r="AC11" s="147"/>
      <c r="AD11" s="147"/>
      <c r="AE11" s="148"/>
    </row>
    <row r="12" spans="1:31" ht="24.75" customHeight="1">
      <c r="A12" s="41"/>
      <c r="B12" s="47">
        <v>2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6"/>
      <c r="P12" s="106"/>
      <c r="Q12" s="106"/>
      <c r="R12" s="104"/>
      <c r="S12" s="104"/>
      <c r="T12" s="104"/>
      <c r="U12" s="104"/>
      <c r="V12" s="104"/>
      <c r="W12" s="105"/>
      <c r="X12" s="105"/>
      <c r="Y12" s="105"/>
      <c r="Z12" s="105"/>
      <c r="AA12" s="146"/>
      <c r="AB12" s="147"/>
      <c r="AC12" s="147"/>
      <c r="AD12" s="147"/>
      <c r="AE12" s="148"/>
    </row>
    <row r="13" spans="1:31" ht="24.75" customHeight="1">
      <c r="A13" s="41"/>
      <c r="B13" s="47">
        <v>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6"/>
      <c r="P13" s="106"/>
      <c r="Q13" s="106"/>
      <c r="R13" s="104"/>
      <c r="S13" s="104"/>
      <c r="T13" s="104"/>
      <c r="U13" s="104"/>
      <c r="V13" s="104"/>
      <c r="W13" s="105"/>
      <c r="X13" s="105"/>
      <c r="Y13" s="105"/>
      <c r="Z13" s="105"/>
      <c r="AA13" s="146"/>
      <c r="AB13" s="147"/>
      <c r="AC13" s="147"/>
      <c r="AD13" s="147"/>
      <c r="AE13" s="148"/>
    </row>
    <row r="14" spans="1:31" ht="24.75" customHeight="1">
      <c r="A14" s="41"/>
      <c r="B14" s="47">
        <v>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6"/>
      <c r="P14" s="106"/>
      <c r="Q14" s="106"/>
      <c r="R14" s="104"/>
      <c r="S14" s="104"/>
      <c r="T14" s="104"/>
      <c r="U14" s="104"/>
      <c r="V14" s="104"/>
      <c r="W14" s="105"/>
      <c r="X14" s="105"/>
      <c r="Y14" s="105"/>
      <c r="Z14" s="105"/>
      <c r="AA14" s="146"/>
      <c r="AB14" s="147"/>
      <c r="AC14" s="147"/>
      <c r="AD14" s="147"/>
      <c r="AE14" s="148"/>
    </row>
    <row r="15" spans="1:31" ht="24.75" customHeight="1">
      <c r="A15" s="41"/>
      <c r="B15" s="47">
        <v>5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6"/>
      <c r="P15" s="106"/>
      <c r="Q15" s="106"/>
      <c r="R15" s="104"/>
      <c r="S15" s="104"/>
      <c r="T15" s="104"/>
      <c r="U15" s="104"/>
      <c r="V15" s="104"/>
      <c r="W15" s="105"/>
      <c r="X15" s="105"/>
      <c r="Y15" s="105"/>
      <c r="Z15" s="105"/>
      <c r="AA15" s="146"/>
      <c r="AB15" s="147"/>
      <c r="AC15" s="147"/>
      <c r="AD15" s="147"/>
      <c r="AE15" s="148"/>
    </row>
    <row r="16" spans="1:31" ht="24.75" customHeight="1">
      <c r="A16" s="41"/>
      <c r="B16" s="47">
        <v>6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6"/>
      <c r="P16" s="106"/>
      <c r="Q16" s="106"/>
      <c r="R16" s="104"/>
      <c r="S16" s="104"/>
      <c r="T16" s="104"/>
      <c r="U16" s="104"/>
      <c r="V16" s="104"/>
      <c r="W16" s="105"/>
      <c r="X16" s="105"/>
      <c r="Y16" s="105"/>
      <c r="Z16" s="105"/>
      <c r="AA16" s="146"/>
      <c r="AB16" s="147"/>
      <c r="AC16" s="147"/>
      <c r="AD16" s="147"/>
      <c r="AE16" s="148"/>
    </row>
    <row r="17" spans="1:31" ht="24.75" customHeight="1">
      <c r="A17" s="41"/>
      <c r="B17" s="47">
        <v>7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6"/>
      <c r="P17" s="106"/>
      <c r="Q17" s="106"/>
      <c r="R17" s="104"/>
      <c r="S17" s="104"/>
      <c r="T17" s="104"/>
      <c r="U17" s="104"/>
      <c r="V17" s="104"/>
      <c r="W17" s="105"/>
      <c r="X17" s="105"/>
      <c r="Y17" s="105"/>
      <c r="Z17" s="105"/>
      <c r="AA17" s="146"/>
      <c r="AB17" s="147"/>
      <c r="AC17" s="147"/>
      <c r="AD17" s="147"/>
      <c r="AE17" s="148"/>
    </row>
    <row r="18" spans="1:31" ht="24.75" customHeight="1">
      <c r="A18" s="41"/>
      <c r="B18" s="47">
        <v>8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6"/>
      <c r="P18" s="106"/>
      <c r="Q18" s="106"/>
      <c r="R18" s="104"/>
      <c r="S18" s="104"/>
      <c r="T18" s="104"/>
      <c r="U18" s="104"/>
      <c r="V18" s="104"/>
      <c r="W18" s="105"/>
      <c r="X18" s="105"/>
      <c r="Y18" s="105"/>
      <c r="Z18" s="105"/>
      <c r="AA18" s="146"/>
      <c r="AB18" s="147"/>
      <c r="AC18" s="147"/>
      <c r="AD18" s="147"/>
      <c r="AE18" s="148"/>
    </row>
    <row r="19" spans="1:31" ht="24.75" customHeight="1">
      <c r="A19" s="41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102" t="s">
        <v>49</v>
      </c>
      <c r="U19" s="102"/>
      <c r="V19" s="102"/>
      <c r="W19" s="103">
        <f>SUM(W11:Z18)</f>
        <v>0</v>
      </c>
      <c r="X19" s="103"/>
      <c r="Y19" s="103"/>
      <c r="Z19" s="103"/>
      <c r="AA19" s="80"/>
      <c r="AB19" s="94"/>
      <c r="AC19" s="94"/>
      <c r="AD19" s="94"/>
      <c r="AE19" s="94"/>
    </row>
    <row r="20" spans="1:35" ht="24.75" customHeight="1">
      <c r="A20" s="51"/>
      <c r="B20" s="57" t="s">
        <v>21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69"/>
      <c r="P20" s="69"/>
      <c r="Q20" s="70"/>
      <c r="R20" s="58"/>
      <c r="S20" s="59"/>
      <c r="T20" s="95" t="s">
        <v>77</v>
      </c>
      <c r="U20" s="95"/>
      <c r="V20" s="86"/>
      <c r="W20" s="96">
        <f>W19*0.1</f>
        <v>0</v>
      </c>
      <c r="X20" s="96"/>
      <c r="Y20" s="96"/>
      <c r="Z20" s="96"/>
      <c r="AA20" s="78"/>
      <c r="AB20" s="79"/>
      <c r="AC20" s="79"/>
      <c r="AD20" s="79"/>
      <c r="AE20" s="79"/>
      <c r="AF20" s="40"/>
      <c r="AG20" s="40"/>
      <c r="AH20" s="40"/>
      <c r="AI20" s="40"/>
    </row>
    <row r="21" spans="1:32" ht="32.25" customHeight="1">
      <c r="A21" s="51"/>
      <c r="B21" s="60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71"/>
      <c r="P21" s="71"/>
      <c r="Q21" s="72"/>
      <c r="R21" s="58"/>
      <c r="S21" s="59"/>
      <c r="T21" s="97" t="s">
        <v>50</v>
      </c>
      <c r="U21" s="98"/>
      <c r="V21" s="98"/>
      <c r="W21" s="99">
        <f>SUM(W19:Z20)</f>
        <v>0</v>
      </c>
      <c r="X21" s="100"/>
      <c r="Y21" s="100"/>
      <c r="Z21" s="101"/>
      <c r="AA21" s="61"/>
      <c r="AB21" s="62"/>
      <c r="AC21" s="62"/>
      <c r="AD21" s="62"/>
      <c r="AE21" s="62"/>
      <c r="AF21" s="38"/>
    </row>
    <row r="22" spans="1:32" ht="15" customHeight="1">
      <c r="A22" s="51"/>
      <c r="B22" s="63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71"/>
      <c r="P22" s="71"/>
      <c r="Q22" s="73"/>
      <c r="R22" s="58"/>
      <c r="S22" s="58"/>
      <c r="T22" s="64"/>
      <c r="U22" s="64"/>
      <c r="V22" s="64"/>
      <c r="W22" s="64"/>
      <c r="X22" s="65"/>
      <c r="Y22" s="65"/>
      <c r="Z22" s="65"/>
      <c r="AA22" s="65"/>
      <c r="AB22" s="66"/>
      <c r="AC22" s="66"/>
      <c r="AD22" s="66"/>
      <c r="AE22" s="66"/>
      <c r="AF22" s="38"/>
    </row>
    <row r="23" spans="1:32" ht="20.25" customHeight="1">
      <c r="A23" s="51"/>
      <c r="B23" s="63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71"/>
      <c r="P23" s="61"/>
      <c r="Q23" s="68"/>
      <c r="R23" s="61"/>
      <c r="S23" s="61"/>
      <c r="T23" s="144"/>
      <c r="U23" s="144"/>
      <c r="V23" s="144"/>
      <c r="W23" s="145"/>
      <c r="X23" s="145"/>
      <c r="Y23" s="145"/>
      <c r="Z23" s="145"/>
      <c r="AA23" s="144"/>
      <c r="AB23" s="144"/>
      <c r="AC23" s="145"/>
      <c r="AD23" s="145"/>
      <c r="AE23" s="145"/>
      <c r="AF23" s="38"/>
    </row>
    <row r="24" spans="1:32" ht="21" customHeight="1">
      <c r="A24" s="51"/>
      <c r="B24" s="67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74"/>
      <c r="P24" s="75"/>
      <c r="Q24" s="76"/>
      <c r="R24" s="61"/>
      <c r="S24" s="61"/>
      <c r="T24" s="144"/>
      <c r="U24" s="144"/>
      <c r="V24" s="144"/>
      <c r="W24" s="145"/>
      <c r="X24" s="145"/>
      <c r="Y24" s="145"/>
      <c r="Z24" s="145"/>
      <c r="AA24" s="144"/>
      <c r="AB24" s="144"/>
      <c r="AC24" s="145"/>
      <c r="AD24" s="145"/>
      <c r="AE24" s="145"/>
      <c r="AF24" s="38"/>
    </row>
    <row r="25" spans="1:31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ht="24.75" customHeight="1" thickBo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24.75" customHeight="1" thickBot="1">
      <c r="A27" s="41"/>
      <c r="B27" s="41"/>
      <c r="C27" s="41"/>
      <c r="D27" s="81" t="s">
        <v>60</v>
      </c>
      <c r="E27" s="41"/>
      <c r="F27" s="41"/>
      <c r="G27" s="41"/>
      <c r="H27" s="41"/>
      <c r="I27" s="41"/>
      <c r="J27" s="135" t="s">
        <v>76</v>
      </c>
      <c r="K27" s="136"/>
      <c r="L27" s="136"/>
      <c r="M27" s="136"/>
      <c r="N27" s="136"/>
      <c r="O27" s="136"/>
      <c r="P27" s="136"/>
      <c r="Q27" s="136"/>
      <c r="R27" s="137"/>
      <c r="S27" s="42"/>
      <c r="T27" s="43"/>
      <c r="U27" s="132" t="s">
        <v>43</v>
      </c>
      <c r="V27" s="133"/>
      <c r="W27" s="134"/>
      <c r="X27" s="114">
        <f>X2</f>
        <v>0</v>
      </c>
      <c r="Y27" s="114"/>
      <c r="Z27" s="114"/>
      <c r="AA27" s="114"/>
      <c r="AB27" s="114"/>
      <c r="AC27" s="114"/>
      <c r="AD27" s="114"/>
      <c r="AE27" s="115"/>
    </row>
    <row r="28" spans="1:31" ht="24.75" customHeight="1" thickBot="1">
      <c r="A28" s="41"/>
      <c r="B28" s="139" t="s">
        <v>3</v>
      </c>
      <c r="C28" s="139"/>
      <c r="D28" s="139"/>
      <c r="E28" s="139"/>
      <c r="F28" s="139"/>
      <c r="G28" s="139"/>
      <c r="H28" s="139"/>
      <c r="I28" s="139"/>
      <c r="J28" s="139"/>
      <c r="K28" s="41"/>
      <c r="L28" s="41"/>
      <c r="M28" s="41"/>
      <c r="N28" s="41"/>
      <c r="O28" s="41"/>
      <c r="P28" s="41"/>
      <c r="Q28" s="41"/>
      <c r="R28" s="41"/>
      <c r="S28" s="41"/>
      <c r="T28" s="43"/>
      <c r="U28" s="132" t="s">
        <v>53</v>
      </c>
      <c r="V28" s="133"/>
      <c r="W28" s="134"/>
      <c r="X28" s="149"/>
      <c r="Y28" s="149"/>
      <c r="Z28" s="149"/>
      <c r="AA28" s="149"/>
      <c r="AB28" s="149"/>
      <c r="AC28" s="149"/>
      <c r="AD28" s="149"/>
      <c r="AE28" s="150"/>
    </row>
    <row r="29" spans="1:31" ht="24.75" customHeight="1" thickTop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4" t="s">
        <v>4</v>
      </c>
      <c r="S29" s="44"/>
      <c r="T29" s="43"/>
      <c r="U29" s="142" t="s">
        <v>18</v>
      </c>
      <c r="V29" s="142"/>
      <c r="W29" s="143">
        <f>W4</f>
        <v>0</v>
      </c>
      <c r="X29" s="143"/>
      <c r="Y29" s="143"/>
      <c r="Z29" s="143"/>
      <c r="AA29" s="143"/>
      <c r="AB29" s="46"/>
      <c r="AC29" s="45"/>
      <c r="AD29" s="43"/>
      <c r="AE29" s="77"/>
    </row>
    <row r="30" spans="1:31" ht="24.75" customHeight="1">
      <c r="A30" s="41"/>
      <c r="B30" s="41" t="s">
        <v>9</v>
      </c>
      <c r="C30" s="41"/>
      <c r="D30" s="41"/>
      <c r="E30" s="116">
        <f>E5</f>
        <v>0</v>
      </c>
      <c r="F30" s="117"/>
      <c r="G30" s="41" t="s">
        <v>10</v>
      </c>
      <c r="H30" s="48">
        <f>H5</f>
        <v>0</v>
      </c>
      <c r="I30" s="41" t="s">
        <v>11</v>
      </c>
      <c r="J30" s="48">
        <f>J5</f>
        <v>0</v>
      </c>
      <c r="K30" s="41" t="s">
        <v>12</v>
      </c>
      <c r="L30" s="41"/>
      <c r="M30" s="41"/>
      <c r="N30" s="41"/>
      <c r="O30" s="41"/>
      <c r="P30" s="41"/>
      <c r="Q30" s="41"/>
      <c r="R30" s="41"/>
      <c r="S30" s="41"/>
      <c r="T30" s="43"/>
      <c r="U30" s="109" t="s">
        <v>5</v>
      </c>
      <c r="V30" s="109"/>
      <c r="W30" s="140">
        <f>W5</f>
        <v>0</v>
      </c>
      <c r="X30" s="140"/>
      <c r="Y30" s="140"/>
      <c r="Z30" s="140"/>
      <c r="AA30" s="140"/>
      <c r="AB30" s="140"/>
      <c r="AC30" s="140"/>
      <c r="AD30" s="107" t="s">
        <v>1</v>
      </c>
      <c r="AE30" s="107"/>
    </row>
    <row r="31" spans="1:31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3"/>
      <c r="U31" s="109" t="s">
        <v>6</v>
      </c>
      <c r="V31" s="109"/>
      <c r="W31" s="110">
        <f>W6</f>
        <v>0</v>
      </c>
      <c r="X31" s="110"/>
      <c r="Y31" s="110"/>
      <c r="Z31" s="110"/>
      <c r="AA31" s="110"/>
      <c r="AB31" s="110"/>
      <c r="AC31" s="110"/>
      <c r="AD31" s="107"/>
      <c r="AE31" s="107"/>
    </row>
    <row r="32" spans="1:31" ht="15.75" customHeight="1">
      <c r="A32" s="41"/>
      <c r="B32" s="118" t="s">
        <v>8</v>
      </c>
      <c r="C32" s="119"/>
      <c r="D32" s="122">
        <f>D7</f>
        <v>0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3"/>
      <c r="O32" s="126" t="s">
        <v>48</v>
      </c>
      <c r="P32" s="127"/>
      <c r="Q32" s="118">
        <f>Q7</f>
        <v>0</v>
      </c>
      <c r="R32" s="130"/>
      <c r="S32" s="119"/>
      <c r="T32" s="43"/>
      <c r="U32" s="109" t="s">
        <v>0</v>
      </c>
      <c r="V32" s="109"/>
      <c r="W32" s="111">
        <f>W7</f>
        <v>0</v>
      </c>
      <c r="X32" s="111"/>
      <c r="Y32" s="111"/>
      <c r="Z32" s="111"/>
      <c r="AA32" s="111"/>
      <c r="AB32" s="111"/>
      <c r="AC32" s="111"/>
      <c r="AD32" s="108"/>
      <c r="AE32" s="108"/>
    </row>
    <row r="33" spans="1:31" ht="15.75" customHeight="1">
      <c r="A33" s="41"/>
      <c r="B33" s="120"/>
      <c r="C33" s="121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8"/>
      <c r="P33" s="129"/>
      <c r="Q33" s="120"/>
      <c r="R33" s="131"/>
      <c r="S33" s="121"/>
      <c r="T33" s="50"/>
      <c r="U33" s="49" t="s">
        <v>19</v>
      </c>
      <c r="V33" s="49"/>
      <c r="W33" s="112">
        <f>W8</f>
        <v>0</v>
      </c>
      <c r="X33" s="112"/>
      <c r="Y33" s="112"/>
      <c r="Z33" s="112"/>
      <c r="AA33" s="49" t="s">
        <v>20</v>
      </c>
      <c r="AB33" s="112">
        <f>AB8</f>
        <v>0</v>
      </c>
      <c r="AC33" s="112"/>
      <c r="AD33" s="112"/>
      <c r="AE33" s="112"/>
    </row>
    <row r="34" spans="1:31" ht="11.2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3" s="38" customFormat="1" ht="24.75" customHeight="1">
      <c r="A35" s="51"/>
      <c r="B35" s="52"/>
      <c r="C35" s="113" t="s">
        <v>51</v>
      </c>
      <c r="D35" s="113"/>
      <c r="E35" s="113"/>
      <c r="F35" s="113"/>
      <c r="G35" s="113" t="s">
        <v>17</v>
      </c>
      <c r="H35" s="113"/>
      <c r="I35" s="113"/>
      <c r="J35" s="113"/>
      <c r="K35" s="113"/>
      <c r="L35" s="113"/>
      <c r="M35" s="113"/>
      <c r="N35" s="113"/>
      <c r="O35" s="113" t="s">
        <v>16</v>
      </c>
      <c r="P35" s="113"/>
      <c r="Q35" s="113"/>
      <c r="R35" s="113" t="s">
        <v>15</v>
      </c>
      <c r="S35" s="118"/>
      <c r="T35" s="113" t="s">
        <v>14</v>
      </c>
      <c r="U35" s="113"/>
      <c r="V35" s="113"/>
      <c r="W35" s="113" t="s">
        <v>7</v>
      </c>
      <c r="X35" s="113"/>
      <c r="Y35" s="113"/>
      <c r="Z35" s="113"/>
      <c r="AA35" s="132" t="s">
        <v>13</v>
      </c>
      <c r="AB35" s="133"/>
      <c r="AC35" s="133"/>
      <c r="AD35" s="133"/>
      <c r="AE35" s="134"/>
      <c r="AG35" s="39"/>
    </row>
    <row r="36" spans="1:31" ht="24.75" customHeight="1">
      <c r="A36" s="41"/>
      <c r="B36" s="47">
        <v>1</v>
      </c>
      <c r="C36" s="104">
        <f>C11</f>
        <v>0</v>
      </c>
      <c r="D36" s="104"/>
      <c r="E36" s="104"/>
      <c r="F36" s="104"/>
      <c r="G36" s="104">
        <f>G11</f>
        <v>0</v>
      </c>
      <c r="H36" s="104"/>
      <c r="I36" s="104"/>
      <c r="J36" s="104"/>
      <c r="K36" s="104"/>
      <c r="L36" s="104"/>
      <c r="M36" s="104"/>
      <c r="N36" s="104"/>
      <c r="O36" s="106">
        <f>O11</f>
        <v>0</v>
      </c>
      <c r="P36" s="106"/>
      <c r="Q36" s="106"/>
      <c r="R36" s="104">
        <f>R11</f>
        <v>0</v>
      </c>
      <c r="S36" s="104"/>
      <c r="T36" s="104">
        <f>T11</f>
        <v>0</v>
      </c>
      <c r="U36" s="104"/>
      <c r="V36" s="104"/>
      <c r="W36" s="105">
        <f>W11</f>
        <v>0</v>
      </c>
      <c r="X36" s="105"/>
      <c r="Y36" s="105"/>
      <c r="Z36" s="105"/>
      <c r="AA36" s="146">
        <f>AA11</f>
        <v>0</v>
      </c>
      <c r="AB36" s="147"/>
      <c r="AC36" s="147"/>
      <c r="AD36" s="147"/>
      <c r="AE36" s="148"/>
    </row>
    <row r="37" spans="1:31" ht="24.75" customHeight="1">
      <c r="A37" s="41"/>
      <c r="B37" s="47">
        <v>2</v>
      </c>
      <c r="C37" s="104">
        <f aca="true" t="shared" si="0" ref="C37:C43">C12</f>
        <v>0</v>
      </c>
      <c r="D37" s="104"/>
      <c r="E37" s="104"/>
      <c r="F37" s="104"/>
      <c r="G37" s="104">
        <f aca="true" t="shared" si="1" ref="G37:G43">G12</f>
        <v>0</v>
      </c>
      <c r="H37" s="104"/>
      <c r="I37" s="104"/>
      <c r="J37" s="104"/>
      <c r="K37" s="104"/>
      <c r="L37" s="104"/>
      <c r="M37" s="104"/>
      <c r="N37" s="104"/>
      <c r="O37" s="106">
        <f aca="true" t="shared" si="2" ref="O37:O43">O12</f>
        <v>0</v>
      </c>
      <c r="P37" s="106"/>
      <c r="Q37" s="106"/>
      <c r="R37" s="104">
        <f aca="true" t="shared" si="3" ref="R37:R43">R12</f>
        <v>0</v>
      </c>
      <c r="S37" s="104"/>
      <c r="T37" s="104">
        <f aca="true" t="shared" si="4" ref="T37:T43">T12</f>
        <v>0</v>
      </c>
      <c r="U37" s="104"/>
      <c r="V37" s="104"/>
      <c r="W37" s="105">
        <f aca="true" t="shared" si="5" ref="W37:W43">W12</f>
        <v>0</v>
      </c>
      <c r="X37" s="105"/>
      <c r="Y37" s="105"/>
      <c r="Z37" s="105"/>
      <c r="AA37" s="146">
        <f aca="true" t="shared" si="6" ref="AA37:AA43">AA12</f>
        <v>0</v>
      </c>
      <c r="AB37" s="147"/>
      <c r="AC37" s="147"/>
      <c r="AD37" s="147"/>
      <c r="AE37" s="148"/>
    </row>
    <row r="38" spans="1:31" ht="24.75" customHeight="1">
      <c r="A38" s="41"/>
      <c r="B38" s="47">
        <v>3</v>
      </c>
      <c r="C38" s="104">
        <f t="shared" si="0"/>
        <v>0</v>
      </c>
      <c r="D38" s="104"/>
      <c r="E38" s="104"/>
      <c r="F38" s="104"/>
      <c r="G38" s="104">
        <f t="shared" si="1"/>
        <v>0</v>
      </c>
      <c r="H38" s="104"/>
      <c r="I38" s="104"/>
      <c r="J38" s="104"/>
      <c r="K38" s="104"/>
      <c r="L38" s="104"/>
      <c r="M38" s="104"/>
      <c r="N38" s="104"/>
      <c r="O38" s="106">
        <f t="shared" si="2"/>
        <v>0</v>
      </c>
      <c r="P38" s="106"/>
      <c r="Q38" s="106"/>
      <c r="R38" s="104">
        <f t="shared" si="3"/>
        <v>0</v>
      </c>
      <c r="S38" s="104"/>
      <c r="T38" s="104">
        <f t="shared" si="4"/>
        <v>0</v>
      </c>
      <c r="U38" s="104"/>
      <c r="V38" s="104"/>
      <c r="W38" s="105">
        <f t="shared" si="5"/>
        <v>0</v>
      </c>
      <c r="X38" s="105"/>
      <c r="Y38" s="105"/>
      <c r="Z38" s="105"/>
      <c r="AA38" s="146">
        <f t="shared" si="6"/>
        <v>0</v>
      </c>
      <c r="AB38" s="147"/>
      <c r="AC38" s="147"/>
      <c r="AD38" s="147"/>
      <c r="AE38" s="148"/>
    </row>
    <row r="39" spans="1:31" ht="24.75" customHeight="1">
      <c r="A39" s="41"/>
      <c r="B39" s="47">
        <v>4</v>
      </c>
      <c r="C39" s="104">
        <f t="shared" si="0"/>
        <v>0</v>
      </c>
      <c r="D39" s="104"/>
      <c r="E39" s="104"/>
      <c r="F39" s="104"/>
      <c r="G39" s="104">
        <f t="shared" si="1"/>
        <v>0</v>
      </c>
      <c r="H39" s="104"/>
      <c r="I39" s="104"/>
      <c r="J39" s="104"/>
      <c r="K39" s="104"/>
      <c r="L39" s="104"/>
      <c r="M39" s="104"/>
      <c r="N39" s="104"/>
      <c r="O39" s="106">
        <f t="shared" si="2"/>
        <v>0</v>
      </c>
      <c r="P39" s="106"/>
      <c r="Q39" s="106"/>
      <c r="R39" s="104">
        <f t="shared" si="3"/>
        <v>0</v>
      </c>
      <c r="S39" s="104"/>
      <c r="T39" s="104">
        <f t="shared" si="4"/>
        <v>0</v>
      </c>
      <c r="U39" s="104"/>
      <c r="V39" s="104"/>
      <c r="W39" s="105">
        <f t="shared" si="5"/>
        <v>0</v>
      </c>
      <c r="X39" s="105"/>
      <c r="Y39" s="105"/>
      <c r="Z39" s="105"/>
      <c r="AA39" s="146">
        <f t="shared" si="6"/>
        <v>0</v>
      </c>
      <c r="AB39" s="147"/>
      <c r="AC39" s="147"/>
      <c r="AD39" s="147"/>
      <c r="AE39" s="148"/>
    </row>
    <row r="40" spans="1:31" ht="24.75" customHeight="1">
      <c r="A40" s="41"/>
      <c r="B40" s="47">
        <v>5</v>
      </c>
      <c r="C40" s="104">
        <f t="shared" si="0"/>
        <v>0</v>
      </c>
      <c r="D40" s="104"/>
      <c r="E40" s="104"/>
      <c r="F40" s="104"/>
      <c r="G40" s="104">
        <f t="shared" si="1"/>
        <v>0</v>
      </c>
      <c r="H40" s="104"/>
      <c r="I40" s="104"/>
      <c r="J40" s="104"/>
      <c r="K40" s="104"/>
      <c r="L40" s="104"/>
      <c r="M40" s="104"/>
      <c r="N40" s="104"/>
      <c r="O40" s="106">
        <f t="shared" si="2"/>
        <v>0</v>
      </c>
      <c r="P40" s="106"/>
      <c r="Q40" s="106"/>
      <c r="R40" s="104">
        <f t="shared" si="3"/>
        <v>0</v>
      </c>
      <c r="S40" s="104"/>
      <c r="T40" s="104">
        <f t="shared" si="4"/>
        <v>0</v>
      </c>
      <c r="U40" s="104"/>
      <c r="V40" s="104"/>
      <c r="W40" s="105">
        <f t="shared" si="5"/>
        <v>0</v>
      </c>
      <c r="X40" s="105"/>
      <c r="Y40" s="105"/>
      <c r="Z40" s="105"/>
      <c r="AA40" s="146">
        <f t="shared" si="6"/>
        <v>0</v>
      </c>
      <c r="AB40" s="147"/>
      <c r="AC40" s="147"/>
      <c r="AD40" s="147"/>
      <c r="AE40" s="148"/>
    </row>
    <row r="41" spans="1:31" ht="24.75" customHeight="1">
      <c r="A41" s="41"/>
      <c r="B41" s="47">
        <v>6</v>
      </c>
      <c r="C41" s="104">
        <f t="shared" si="0"/>
        <v>0</v>
      </c>
      <c r="D41" s="104"/>
      <c r="E41" s="104"/>
      <c r="F41" s="104"/>
      <c r="G41" s="104">
        <f t="shared" si="1"/>
        <v>0</v>
      </c>
      <c r="H41" s="104"/>
      <c r="I41" s="104"/>
      <c r="J41" s="104"/>
      <c r="K41" s="104"/>
      <c r="L41" s="104"/>
      <c r="M41" s="104"/>
      <c r="N41" s="104"/>
      <c r="O41" s="106">
        <f t="shared" si="2"/>
        <v>0</v>
      </c>
      <c r="P41" s="106"/>
      <c r="Q41" s="106"/>
      <c r="R41" s="104">
        <f t="shared" si="3"/>
        <v>0</v>
      </c>
      <c r="S41" s="104"/>
      <c r="T41" s="104">
        <f t="shared" si="4"/>
        <v>0</v>
      </c>
      <c r="U41" s="104"/>
      <c r="V41" s="104"/>
      <c r="W41" s="105">
        <f t="shared" si="5"/>
        <v>0</v>
      </c>
      <c r="X41" s="105"/>
      <c r="Y41" s="105"/>
      <c r="Z41" s="105"/>
      <c r="AA41" s="146">
        <f t="shared" si="6"/>
        <v>0</v>
      </c>
      <c r="AB41" s="147"/>
      <c r="AC41" s="147"/>
      <c r="AD41" s="147"/>
      <c r="AE41" s="148"/>
    </row>
    <row r="42" spans="1:31" ht="24.75" customHeight="1">
      <c r="A42" s="41"/>
      <c r="B42" s="47">
        <v>7</v>
      </c>
      <c r="C42" s="104">
        <f t="shared" si="0"/>
        <v>0</v>
      </c>
      <c r="D42" s="104"/>
      <c r="E42" s="104"/>
      <c r="F42" s="104"/>
      <c r="G42" s="104">
        <f t="shared" si="1"/>
        <v>0</v>
      </c>
      <c r="H42" s="104"/>
      <c r="I42" s="104"/>
      <c r="J42" s="104"/>
      <c r="K42" s="104"/>
      <c r="L42" s="104"/>
      <c r="M42" s="104"/>
      <c r="N42" s="104"/>
      <c r="O42" s="106">
        <f t="shared" si="2"/>
        <v>0</v>
      </c>
      <c r="P42" s="106"/>
      <c r="Q42" s="106"/>
      <c r="R42" s="104">
        <f t="shared" si="3"/>
        <v>0</v>
      </c>
      <c r="S42" s="104"/>
      <c r="T42" s="104">
        <f t="shared" si="4"/>
        <v>0</v>
      </c>
      <c r="U42" s="104"/>
      <c r="V42" s="104"/>
      <c r="W42" s="105">
        <f t="shared" si="5"/>
        <v>0</v>
      </c>
      <c r="X42" s="105"/>
      <c r="Y42" s="105"/>
      <c r="Z42" s="105"/>
      <c r="AA42" s="146">
        <f t="shared" si="6"/>
        <v>0</v>
      </c>
      <c r="AB42" s="147"/>
      <c r="AC42" s="147"/>
      <c r="AD42" s="147"/>
      <c r="AE42" s="148"/>
    </row>
    <row r="43" spans="1:31" ht="24.75" customHeight="1">
      <c r="A43" s="41"/>
      <c r="B43" s="47">
        <v>8</v>
      </c>
      <c r="C43" s="104">
        <f t="shared" si="0"/>
        <v>0</v>
      </c>
      <c r="D43" s="104"/>
      <c r="E43" s="104"/>
      <c r="F43" s="104"/>
      <c r="G43" s="104">
        <f t="shared" si="1"/>
        <v>0</v>
      </c>
      <c r="H43" s="104"/>
      <c r="I43" s="104"/>
      <c r="J43" s="104"/>
      <c r="K43" s="104"/>
      <c r="L43" s="104"/>
      <c r="M43" s="104"/>
      <c r="N43" s="104"/>
      <c r="O43" s="106">
        <f t="shared" si="2"/>
        <v>0</v>
      </c>
      <c r="P43" s="106"/>
      <c r="Q43" s="106"/>
      <c r="R43" s="104">
        <f t="shared" si="3"/>
        <v>0</v>
      </c>
      <c r="S43" s="104"/>
      <c r="T43" s="104">
        <f t="shared" si="4"/>
        <v>0</v>
      </c>
      <c r="U43" s="104"/>
      <c r="V43" s="104"/>
      <c r="W43" s="105">
        <f t="shared" si="5"/>
        <v>0</v>
      </c>
      <c r="X43" s="105"/>
      <c r="Y43" s="105"/>
      <c r="Z43" s="105"/>
      <c r="AA43" s="146">
        <f t="shared" si="6"/>
        <v>0</v>
      </c>
      <c r="AB43" s="147"/>
      <c r="AC43" s="147"/>
      <c r="AD43" s="147"/>
      <c r="AE43" s="148"/>
    </row>
    <row r="44" spans="1:31" ht="24.75" customHeight="1">
      <c r="A44" s="41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102" t="s">
        <v>49</v>
      </c>
      <c r="U44" s="102"/>
      <c r="V44" s="102"/>
      <c r="W44" s="103">
        <f>SUM(W36:Z43)</f>
        <v>0</v>
      </c>
      <c r="X44" s="103"/>
      <c r="Y44" s="103"/>
      <c r="Z44" s="103"/>
      <c r="AA44" s="80"/>
      <c r="AB44" s="94"/>
      <c r="AC44" s="94"/>
      <c r="AD44" s="94"/>
      <c r="AE44" s="94"/>
    </row>
    <row r="45" spans="1:35" ht="24.75" customHeight="1">
      <c r="A45" s="51"/>
      <c r="B45" s="57" t="s">
        <v>21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69"/>
      <c r="P45" s="69"/>
      <c r="Q45" s="70"/>
      <c r="R45" s="58"/>
      <c r="S45" s="59"/>
      <c r="T45" s="95" t="s">
        <v>77</v>
      </c>
      <c r="U45" s="95"/>
      <c r="V45" s="86"/>
      <c r="W45" s="96">
        <f>W44*0.1</f>
        <v>0</v>
      </c>
      <c r="X45" s="96"/>
      <c r="Y45" s="96"/>
      <c r="Z45" s="96"/>
      <c r="AA45" s="78"/>
      <c r="AB45" s="79"/>
      <c r="AC45" s="79"/>
      <c r="AD45" s="79"/>
      <c r="AE45" s="79"/>
      <c r="AF45" s="40"/>
      <c r="AG45" s="40"/>
      <c r="AH45" s="40"/>
      <c r="AI45" s="40"/>
    </row>
    <row r="46" spans="1:32" ht="32.25" customHeight="1">
      <c r="A46" s="51"/>
      <c r="B46" s="60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71"/>
      <c r="P46" s="71"/>
      <c r="Q46" s="72"/>
      <c r="R46" s="58"/>
      <c r="S46" s="59"/>
      <c r="T46" s="97" t="s">
        <v>50</v>
      </c>
      <c r="U46" s="98"/>
      <c r="V46" s="98"/>
      <c r="W46" s="99">
        <f>SUM(W44:Z45)</f>
        <v>0</v>
      </c>
      <c r="X46" s="100"/>
      <c r="Y46" s="100"/>
      <c r="Z46" s="101"/>
      <c r="AA46" s="61"/>
      <c r="AB46" s="62"/>
      <c r="AC46" s="62"/>
      <c r="AD46" s="62"/>
      <c r="AE46" s="62"/>
      <c r="AF46" s="38"/>
    </row>
    <row r="47" spans="1:32" ht="15" customHeight="1">
      <c r="A47" s="51"/>
      <c r="B47" s="63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71"/>
      <c r="P47" s="71"/>
      <c r="Q47" s="73"/>
      <c r="R47" s="58"/>
      <c r="S47" s="58"/>
      <c r="T47" s="64"/>
      <c r="U47" s="64"/>
      <c r="V47" s="64"/>
      <c r="W47" s="64"/>
      <c r="X47" s="65"/>
      <c r="Y47" s="65"/>
      <c r="Z47" s="65"/>
      <c r="AA47" s="65"/>
      <c r="AB47" s="66"/>
      <c r="AC47" s="66"/>
      <c r="AD47" s="66"/>
      <c r="AE47" s="66"/>
      <c r="AF47" s="38"/>
    </row>
    <row r="48" spans="1:32" ht="20.25" customHeight="1">
      <c r="A48" s="51"/>
      <c r="B48" s="63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71"/>
      <c r="P48" s="61"/>
      <c r="Q48" s="68"/>
      <c r="R48" s="61"/>
      <c r="S48" s="61"/>
      <c r="T48" s="144"/>
      <c r="U48" s="144"/>
      <c r="V48" s="144"/>
      <c r="W48" s="145"/>
      <c r="X48" s="145"/>
      <c r="Y48" s="145"/>
      <c r="Z48" s="145"/>
      <c r="AA48" s="144"/>
      <c r="AB48" s="144"/>
      <c r="AC48" s="145"/>
      <c r="AD48" s="145"/>
      <c r="AE48" s="145"/>
      <c r="AF48" s="38"/>
    </row>
    <row r="49" spans="1:32" ht="21" customHeight="1">
      <c r="A49" s="51"/>
      <c r="B49" s="67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74"/>
      <c r="P49" s="75"/>
      <c r="Q49" s="76"/>
      <c r="R49" s="61"/>
      <c r="S49" s="61"/>
      <c r="T49" s="144"/>
      <c r="U49" s="144"/>
      <c r="V49" s="144"/>
      <c r="W49" s="145"/>
      <c r="X49" s="145"/>
      <c r="Y49" s="145"/>
      <c r="Z49" s="145"/>
      <c r="AA49" s="144"/>
      <c r="AB49" s="144"/>
      <c r="AC49" s="145"/>
      <c r="AD49" s="145"/>
      <c r="AE49" s="145"/>
      <c r="AF49" s="38"/>
    </row>
    <row r="50" spans="1:31" ht="24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ht="24.75" customHeight="1" thickBo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ht="24.75" customHeight="1" thickBot="1">
      <c r="A52" s="41"/>
      <c r="B52" s="41"/>
      <c r="C52" s="41"/>
      <c r="D52" s="81" t="s">
        <v>61</v>
      </c>
      <c r="E52" s="41"/>
      <c r="F52" s="41"/>
      <c r="G52" s="41"/>
      <c r="H52" s="41"/>
      <c r="I52" s="41"/>
      <c r="J52" s="135" t="s">
        <v>76</v>
      </c>
      <c r="K52" s="136"/>
      <c r="L52" s="136"/>
      <c r="M52" s="136"/>
      <c r="N52" s="136"/>
      <c r="O52" s="136"/>
      <c r="P52" s="136"/>
      <c r="Q52" s="136"/>
      <c r="R52" s="137"/>
      <c r="S52" s="42"/>
      <c r="T52" s="43"/>
      <c r="U52" s="132" t="s">
        <v>43</v>
      </c>
      <c r="V52" s="133"/>
      <c r="W52" s="134"/>
      <c r="X52" s="114">
        <f>X27</f>
        <v>0</v>
      </c>
      <c r="Y52" s="114"/>
      <c r="Z52" s="114"/>
      <c r="AA52" s="114"/>
      <c r="AB52" s="114"/>
      <c r="AC52" s="114"/>
      <c r="AD52" s="114"/>
      <c r="AE52" s="115"/>
    </row>
    <row r="53" spans="1:31" ht="24.75" customHeight="1" thickBot="1">
      <c r="A53" s="41"/>
      <c r="B53" s="139" t="s">
        <v>3</v>
      </c>
      <c r="C53" s="139"/>
      <c r="D53" s="139"/>
      <c r="E53" s="139"/>
      <c r="F53" s="139"/>
      <c r="G53" s="139"/>
      <c r="H53" s="139"/>
      <c r="I53" s="139"/>
      <c r="J53" s="139"/>
      <c r="K53" s="41"/>
      <c r="L53" s="41"/>
      <c r="M53" s="41"/>
      <c r="N53" s="41"/>
      <c r="O53" s="41"/>
      <c r="P53" s="41"/>
      <c r="Q53" s="41"/>
      <c r="R53" s="41"/>
      <c r="S53" s="41"/>
      <c r="T53" s="43"/>
      <c r="U53" s="132" t="s">
        <v>53</v>
      </c>
      <c r="V53" s="133"/>
      <c r="W53" s="134"/>
      <c r="X53" s="149"/>
      <c r="Y53" s="149"/>
      <c r="Z53" s="149"/>
      <c r="AA53" s="149"/>
      <c r="AB53" s="149"/>
      <c r="AC53" s="149"/>
      <c r="AD53" s="149"/>
      <c r="AE53" s="150"/>
    </row>
    <row r="54" spans="1:31" ht="24.75" customHeight="1" thickTop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4" t="s">
        <v>4</v>
      </c>
      <c r="S54" s="44"/>
      <c r="T54" s="43"/>
      <c r="U54" s="142" t="s">
        <v>18</v>
      </c>
      <c r="V54" s="142"/>
      <c r="W54" s="143">
        <f>W29</f>
        <v>0</v>
      </c>
      <c r="X54" s="143"/>
      <c r="Y54" s="143"/>
      <c r="Z54" s="143"/>
      <c r="AA54" s="143"/>
      <c r="AB54" s="46"/>
      <c r="AC54" s="45"/>
      <c r="AD54" s="43"/>
      <c r="AE54" s="77"/>
    </row>
    <row r="55" spans="1:31" ht="24.75" customHeight="1">
      <c r="A55" s="41"/>
      <c r="B55" s="41" t="s">
        <v>9</v>
      </c>
      <c r="C55" s="41"/>
      <c r="D55" s="41"/>
      <c r="E55" s="116">
        <f>E30</f>
        <v>0</v>
      </c>
      <c r="F55" s="117"/>
      <c r="G55" s="41" t="s">
        <v>10</v>
      </c>
      <c r="H55" s="48">
        <f>H30</f>
        <v>0</v>
      </c>
      <c r="I55" s="41" t="s">
        <v>11</v>
      </c>
      <c r="J55" s="48">
        <f>J30</f>
        <v>0</v>
      </c>
      <c r="K55" s="41" t="s">
        <v>12</v>
      </c>
      <c r="L55" s="41"/>
      <c r="M55" s="41"/>
      <c r="N55" s="41"/>
      <c r="O55" s="41"/>
      <c r="P55" s="41"/>
      <c r="Q55" s="41"/>
      <c r="R55" s="41"/>
      <c r="S55" s="41"/>
      <c r="T55" s="43"/>
      <c r="U55" s="109" t="s">
        <v>5</v>
      </c>
      <c r="V55" s="109"/>
      <c r="W55" s="140">
        <f>W30</f>
        <v>0</v>
      </c>
      <c r="X55" s="140"/>
      <c r="Y55" s="140"/>
      <c r="Z55" s="140"/>
      <c r="AA55" s="140"/>
      <c r="AB55" s="140"/>
      <c r="AC55" s="140"/>
      <c r="AD55" s="107" t="s">
        <v>1</v>
      </c>
      <c r="AE55" s="107"/>
    </row>
    <row r="56" spans="1:31" ht="24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3"/>
      <c r="U56" s="109" t="s">
        <v>6</v>
      </c>
      <c r="V56" s="109"/>
      <c r="W56" s="110">
        <f>W31</f>
        <v>0</v>
      </c>
      <c r="X56" s="110"/>
      <c r="Y56" s="110"/>
      <c r="Z56" s="110"/>
      <c r="AA56" s="110"/>
      <c r="AB56" s="110"/>
      <c r="AC56" s="110"/>
      <c r="AD56" s="107"/>
      <c r="AE56" s="107"/>
    </row>
    <row r="57" spans="1:31" ht="15.75" customHeight="1">
      <c r="A57" s="41"/>
      <c r="B57" s="118" t="s">
        <v>8</v>
      </c>
      <c r="C57" s="119"/>
      <c r="D57" s="122">
        <f>D32</f>
        <v>0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3"/>
      <c r="O57" s="126" t="s">
        <v>48</v>
      </c>
      <c r="P57" s="127"/>
      <c r="Q57" s="118">
        <f>Q32</f>
        <v>0</v>
      </c>
      <c r="R57" s="130"/>
      <c r="S57" s="119"/>
      <c r="T57" s="43"/>
      <c r="U57" s="109" t="s">
        <v>0</v>
      </c>
      <c r="V57" s="109"/>
      <c r="W57" s="111">
        <f>W32</f>
        <v>0</v>
      </c>
      <c r="X57" s="111"/>
      <c r="Y57" s="111"/>
      <c r="Z57" s="111"/>
      <c r="AA57" s="111"/>
      <c r="AB57" s="111"/>
      <c r="AC57" s="111"/>
      <c r="AD57" s="108"/>
      <c r="AE57" s="108"/>
    </row>
    <row r="58" spans="1:31" ht="15.75" customHeight="1">
      <c r="A58" s="41"/>
      <c r="B58" s="120"/>
      <c r="C58" s="121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5"/>
      <c r="O58" s="128"/>
      <c r="P58" s="129"/>
      <c r="Q58" s="120"/>
      <c r="R58" s="131"/>
      <c r="S58" s="121"/>
      <c r="T58" s="50"/>
      <c r="U58" s="49" t="s">
        <v>19</v>
      </c>
      <c r="V58" s="49"/>
      <c r="W58" s="112">
        <f>W33</f>
        <v>0</v>
      </c>
      <c r="X58" s="112"/>
      <c r="Y58" s="112"/>
      <c r="Z58" s="112"/>
      <c r="AA58" s="49" t="s">
        <v>20</v>
      </c>
      <c r="AB58" s="112">
        <f>AB33</f>
        <v>0</v>
      </c>
      <c r="AC58" s="112"/>
      <c r="AD58" s="112"/>
      <c r="AE58" s="112"/>
    </row>
    <row r="59" spans="1:31" ht="11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3" s="38" customFormat="1" ht="24.75" customHeight="1">
      <c r="A60" s="51"/>
      <c r="B60" s="52"/>
      <c r="C60" s="113" t="s">
        <v>51</v>
      </c>
      <c r="D60" s="113"/>
      <c r="E60" s="113"/>
      <c r="F60" s="113"/>
      <c r="G60" s="113" t="s">
        <v>17</v>
      </c>
      <c r="H60" s="113"/>
      <c r="I60" s="113"/>
      <c r="J60" s="113"/>
      <c r="K60" s="113"/>
      <c r="L60" s="113"/>
      <c r="M60" s="113"/>
      <c r="N60" s="113"/>
      <c r="O60" s="113" t="s">
        <v>16</v>
      </c>
      <c r="P60" s="113"/>
      <c r="Q60" s="113"/>
      <c r="R60" s="113" t="s">
        <v>15</v>
      </c>
      <c r="S60" s="118"/>
      <c r="T60" s="113" t="s">
        <v>14</v>
      </c>
      <c r="U60" s="113"/>
      <c r="V60" s="113"/>
      <c r="W60" s="113" t="s">
        <v>7</v>
      </c>
      <c r="X60" s="113"/>
      <c r="Y60" s="113"/>
      <c r="Z60" s="113"/>
      <c r="AA60" s="132" t="s">
        <v>13</v>
      </c>
      <c r="AB60" s="133"/>
      <c r="AC60" s="133"/>
      <c r="AD60" s="133"/>
      <c r="AE60" s="134"/>
      <c r="AG60" s="39"/>
    </row>
    <row r="61" spans="1:31" ht="24.75" customHeight="1">
      <c r="A61" s="41"/>
      <c r="B61" s="47">
        <v>1</v>
      </c>
      <c r="C61" s="104">
        <f>C36</f>
        <v>0</v>
      </c>
      <c r="D61" s="104"/>
      <c r="E61" s="104"/>
      <c r="F61" s="104"/>
      <c r="G61" s="104">
        <f>G36</f>
        <v>0</v>
      </c>
      <c r="H61" s="104"/>
      <c r="I61" s="104"/>
      <c r="J61" s="104"/>
      <c r="K61" s="104"/>
      <c r="L61" s="104"/>
      <c r="M61" s="104"/>
      <c r="N61" s="104"/>
      <c r="O61" s="106">
        <f>O36</f>
        <v>0</v>
      </c>
      <c r="P61" s="106"/>
      <c r="Q61" s="106"/>
      <c r="R61" s="104">
        <f>R36</f>
        <v>0</v>
      </c>
      <c r="S61" s="104"/>
      <c r="T61" s="104">
        <f>T36</f>
        <v>0</v>
      </c>
      <c r="U61" s="104"/>
      <c r="V61" s="104"/>
      <c r="W61" s="105">
        <f>W36</f>
        <v>0</v>
      </c>
      <c r="X61" s="105"/>
      <c r="Y61" s="105"/>
      <c r="Z61" s="105"/>
      <c r="AA61" s="146">
        <f>AA36</f>
        <v>0</v>
      </c>
      <c r="AB61" s="147"/>
      <c r="AC61" s="147"/>
      <c r="AD61" s="147"/>
      <c r="AE61" s="148"/>
    </row>
    <row r="62" spans="1:31" ht="24.75" customHeight="1">
      <c r="A62" s="41"/>
      <c r="B62" s="47">
        <v>2</v>
      </c>
      <c r="C62" s="104">
        <f aca="true" t="shared" si="7" ref="C62:C68">C37</f>
        <v>0</v>
      </c>
      <c r="D62" s="104"/>
      <c r="E62" s="104"/>
      <c r="F62" s="104"/>
      <c r="G62" s="104">
        <f aca="true" t="shared" si="8" ref="G62:G68">G37</f>
        <v>0</v>
      </c>
      <c r="H62" s="104"/>
      <c r="I62" s="104"/>
      <c r="J62" s="104"/>
      <c r="K62" s="104"/>
      <c r="L62" s="104"/>
      <c r="M62" s="104"/>
      <c r="N62" s="104"/>
      <c r="O62" s="106">
        <f aca="true" t="shared" si="9" ref="O62:O68">O37</f>
        <v>0</v>
      </c>
      <c r="P62" s="106"/>
      <c r="Q62" s="106"/>
      <c r="R62" s="104">
        <f aca="true" t="shared" si="10" ref="R62:R68">R37</f>
        <v>0</v>
      </c>
      <c r="S62" s="104"/>
      <c r="T62" s="104">
        <f aca="true" t="shared" si="11" ref="T62:T68">T37</f>
        <v>0</v>
      </c>
      <c r="U62" s="104"/>
      <c r="V62" s="104"/>
      <c r="W62" s="105">
        <f aca="true" t="shared" si="12" ref="W62:W68">W37</f>
        <v>0</v>
      </c>
      <c r="X62" s="105"/>
      <c r="Y62" s="105"/>
      <c r="Z62" s="105"/>
      <c r="AA62" s="146">
        <f aca="true" t="shared" si="13" ref="AA62:AA68">AA37</f>
        <v>0</v>
      </c>
      <c r="AB62" s="147"/>
      <c r="AC62" s="147"/>
      <c r="AD62" s="147"/>
      <c r="AE62" s="148"/>
    </row>
    <row r="63" spans="1:31" ht="24.75" customHeight="1">
      <c r="A63" s="41"/>
      <c r="B63" s="47">
        <v>3</v>
      </c>
      <c r="C63" s="104">
        <f t="shared" si="7"/>
        <v>0</v>
      </c>
      <c r="D63" s="104"/>
      <c r="E63" s="104"/>
      <c r="F63" s="104"/>
      <c r="G63" s="104">
        <f t="shared" si="8"/>
        <v>0</v>
      </c>
      <c r="H63" s="104"/>
      <c r="I63" s="104"/>
      <c r="J63" s="104"/>
      <c r="K63" s="104"/>
      <c r="L63" s="104"/>
      <c r="M63" s="104"/>
      <c r="N63" s="104"/>
      <c r="O63" s="106">
        <f t="shared" si="9"/>
        <v>0</v>
      </c>
      <c r="P63" s="106"/>
      <c r="Q63" s="106"/>
      <c r="R63" s="104">
        <f t="shared" si="10"/>
        <v>0</v>
      </c>
      <c r="S63" s="104"/>
      <c r="T63" s="104">
        <f t="shared" si="11"/>
        <v>0</v>
      </c>
      <c r="U63" s="104"/>
      <c r="V63" s="104"/>
      <c r="W63" s="105">
        <f t="shared" si="12"/>
        <v>0</v>
      </c>
      <c r="X63" s="105"/>
      <c r="Y63" s="105"/>
      <c r="Z63" s="105"/>
      <c r="AA63" s="146">
        <f t="shared" si="13"/>
        <v>0</v>
      </c>
      <c r="AB63" s="147"/>
      <c r="AC63" s="147"/>
      <c r="AD63" s="147"/>
      <c r="AE63" s="148"/>
    </row>
    <row r="64" spans="1:31" ht="24.75" customHeight="1">
      <c r="A64" s="41"/>
      <c r="B64" s="47">
        <v>4</v>
      </c>
      <c r="C64" s="104">
        <f t="shared" si="7"/>
        <v>0</v>
      </c>
      <c r="D64" s="104"/>
      <c r="E64" s="104"/>
      <c r="F64" s="104"/>
      <c r="G64" s="104">
        <f t="shared" si="8"/>
        <v>0</v>
      </c>
      <c r="H64" s="104"/>
      <c r="I64" s="104"/>
      <c r="J64" s="104"/>
      <c r="K64" s="104"/>
      <c r="L64" s="104"/>
      <c r="M64" s="104"/>
      <c r="N64" s="104"/>
      <c r="O64" s="106">
        <f t="shared" si="9"/>
        <v>0</v>
      </c>
      <c r="P64" s="106"/>
      <c r="Q64" s="106"/>
      <c r="R64" s="104">
        <f t="shared" si="10"/>
        <v>0</v>
      </c>
      <c r="S64" s="104"/>
      <c r="T64" s="104">
        <f t="shared" si="11"/>
        <v>0</v>
      </c>
      <c r="U64" s="104"/>
      <c r="V64" s="104"/>
      <c r="W64" s="105">
        <f t="shared" si="12"/>
        <v>0</v>
      </c>
      <c r="X64" s="105"/>
      <c r="Y64" s="105"/>
      <c r="Z64" s="105"/>
      <c r="AA64" s="146">
        <f t="shared" si="13"/>
        <v>0</v>
      </c>
      <c r="AB64" s="147"/>
      <c r="AC64" s="147"/>
      <c r="AD64" s="147"/>
      <c r="AE64" s="148"/>
    </row>
    <row r="65" spans="1:31" ht="24.75" customHeight="1">
      <c r="A65" s="41"/>
      <c r="B65" s="47">
        <v>5</v>
      </c>
      <c r="C65" s="104">
        <f t="shared" si="7"/>
        <v>0</v>
      </c>
      <c r="D65" s="104"/>
      <c r="E65" s="104"/>
      <c r="F65" s="104"/>
      <c r="G65" s="104">
        <f t="shared" si="8"/>
        <v>0</v>
      </c>
      <c r="H65" s="104"/>
      <c r="I65" s="104"/>
      <c r="J65" s="104"/>
      <c r="K65" s="104"/>
      <c r="L65" s="104"/>
      <c r="M65" s="104"/>
      <c r="N65" s="104"/>
      <c r="O65" s="106">
        <f t="shared" si="9"/>
        <v>0</v>
      </c>
      <c r="P65" s="106"/>
      <c r="Q65" s="106"/>
      <c r="R65" s="104">
        <f t="shared" si="10"/>
        <v>0</v>
      </c>
      <c r="S65" s="104"/>
      <c r="T65" s="104">
        <f t="shared" si="11"/>
        <v>0</v>
      </c>
      <c r="U65" s="104"/>
      <c r="V65" s="104"/>
      <c r="W65" s="105">
        <f t="shared" si="12"/>
        <v>0</v>
      </c>
      <c r="X65" s="105"/>
      <c r="Y65" s="105"/>
      <c r="Z65" s="105"/>
      <c r="AA65" s="146">
        <f t="shared" si="13"/>
        <v>0</v>
      </c>
      <c r="AB65" s="147"/>
      <c r="AC65" s="147"/>
      <c r="AD65" s="147"/>
      <c r="AE65" s="148"/>
    </row>
    <row r="66" spans="1:31" ht="24.75" customHeight="1">
      <c r="A66" s="41"/>
      <c r="B66" s="47">
        <v>6</v>
      </c>
      <c r="C66" s="104">
        <f t="shared" si="7"/>
        <v>0</v>
      </c>
      <c r="D66" s="104"/>
      <c r="E66" s="104"/>
      <c r="F66" s="104"/>
      <c r="G66" s="104">
        <f t="shared" si="8"/>
        <v>0</v>
      </c>
      <c r="H66" s="104"/>
      <c r="I66" s="104"/>
      <c r="J66" s="104"/>
      <c r="K66" s="104"/>
      <c r="L66" s="104"/>
      <c r="M66" s="104"/>
      <c r="N66" s="104"/>
      <c r="O66" s="106">
        <f t="shared" si="9"/>
        <v>0</v>
      </c>
      <c r="P66" s="106"/>
      <c r="Q66" s="106"/>
      <c r="R66" s="104">
        <f t="shared" si="10"/>
        <v>0</v>
      </c>
      <c r="S66" s="104"/>
      <c r="T66" s="104">
        <f t="shared" si="11"/>
        <v>0</v>
      </c>
      <c r="U66" s="104"/>
      <c r="V66" s="104"/>
      <c r="W66" s="105">
        <f t="shared" si="12"/>
        <v>0</v>
      </c>
      <c r="X66" s="105"/>
      <c r="Y66" s="105"/>
      <c r="Z66" s="105"/>
      <c r="AA66" s="146">
        <f t="shared" si="13"/>
        <v>0</v>
      </c>
      <c r="AB66" s="147"/>
      <c r="AC66" s="147"/>
      <c r="AD66" s="147"/>
      <c r="AE66" s="148"/>
    </row>
    <row r="67" spans="1:31" ht="24.75" customHeight="1">
      <c r="A67" s="41"/>
      <c r="B67" s="47">
        <v>7</v>
      </c>
      <c r="C67" s="104">
        <f t="shared" si="7"/>
        <v>0</v>
      </c>
      <c r="D67" s="104"/>
      <c r="E67" s="104"/>
      <c r="F67" s="104"/>
      <c r="G67" s="104">
        <f t="shared" si="8"/>
        <v>0</v>
      </c>
      <c r="H67" s="104"/>
      <c r="I67" s="104"/>
      <c r="J67" s="104"/>
      <c r="K67" s="104"/>
      <c r="L67" s="104"/>
      <c r="M67" s="104"/>
      <c r="N67" s="104"/>
      <c r="O67" s="106">
        <f t="shared" si="9"/>
        <v>0</v>
      </c>
      <c r="P67" s="106"/>
      <c r="Q67" s="106"/>
      <c r="R67" s="104">
        <f t="shared" si="10"/>
        <v>0</v>
      </c>
      <c r="S67" s="104"/>
      <c r="T67" s="104">
        <f t="shared" si="11"/>
        <v>0</v>
      </c>
      <c r="U67" s="104"/>
      <c r="V67" s="104"/>
      <c r="W67" s="105">
        <f t="shared" si="12"/>
        <v>0</v>
      </c>
      <c r="X67" s="105"/>
      <c r="Y67" s="105"/>
      <c r="Z67" s="105"/>
      <c r="AA67" s="146">
        <f t="shared" si="13"/>
        <v>0</v>
      </c>
      <c r="AB67" s="147"/>
      <c r="AC67" s="147"/>
      <c r="AD67" s="147"/>
      <c r="AE67" s="148"/>
    </row>
    <row r="68" spans="1:31" ht="24.75" customHeight="1">
      <c r="A68" s="41"/>
      <c r="B68" s="47">
        <v>8</v>
      </c>
      <c r="C68" s="104">
        <f t="shared" si="7"/>
        <v>0</v>
      </c>
      <c r="D68" s="104"/>
      <c r="E68" s="104"/>
      <c r="F68" s="104"/>
      <c r="G68" s="104">
        <f t="shared" si="8"/>
        <v>0</v>
      </c>
      <c r="H68" s="104"/>
      <c r="I68" s="104"/>
      <c r="J68" s="104"/>
      <c r="K68" s="104"/>
      <c r="L68" s="104"/>
      <c r="M68" s="104"/>
      <c r="N68" s="104"/>
      <c r="O68" s="106">
        <f t="shared" si="9"/>
        <v>0</v>
      </c>
      <c r="P68" s="106"/>
      <c r="Q68" s="106"/>
      <c r="R68" s="104">
        <f t="shared" si="10"/>
        <v>0</v>
      </c>
      <c r="S68" s="104"/>
      <c r="T68" s="104">
        <f t="shared" si="11"/>
        <v>0</v>
      </c>
      <c r="U68" s="104"/>
      <c r="V68" s="104"/>
      <c r="W68" s="105">
        <f t="shared" si="12"/>
        <v>0</v>
      </c>
      <c r="X68" s="105"/>
      <c r="Y68" s="105"/>
      <c r="Z68" s="105"/>
      <c r="AA68" s="146">
        <f t="shared" si="13"/>
        <v>0</v>
      </c>
      <c r="AB68" s="147"/>
      <c r="AC68" s="147"/>
      <c r="AD68" s="147"/>
      <c r="AE68" s="148"/>
    </row>
    <row r="69" spans="1:31" ht="24.75" customHeight="1">
      <c r="A69" s="41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102" t="s">
        <v>49</v>
      </c>
      <c r="U69" s="102"/>
      <c r="V69" s="102"/>
      <c r="W69" s="103">
        <f>SUM(W61:Z68)</f>
        <v>0</v>
      </c>
      <c r="X69" s="103"/>
      <c r="Y69" s="103"/>
      <c r="Z69" s="103"/>
      <c r="AA69" s="80"/>
      <c r="AB69" s="94"/>
      <c r="AC69" s="94"/>
      <c r="AD69" s="94"/>
      <c r="AE69" s="94"/>
    </row>
    <row r="70" spans="1:35" ht="24.75" customHeight="1">
      <c r="A70" s="51"/>
      <c r="B70" s="57" t="s">
        <v>21</v>
      </c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69"/>
      <c r="P70" s="69"/>
      <c r="Q70" s="70"/>
      <c r="R70" s="58"/>
      <c r="S70" s="59"/>
      <c r="T70" s="95" t="s">
        <v>77</v>
      </c>
      <c r="U70" s="95"/>
      <c r="V70" s="86"/>
      <c r="W70" s="96">
        <f>W69*0.1</f>
        <v>0</v>
      </c>
      <c r="X70" s="96"/>
      <c r="Y70" s="96"/>
      <c r="Z70" s="96"/>
      <c r="AA70" s="78"/>
      <c r="AB70" s="79"/>
      <c r="AC70" s="79"/>
      <c r="AD70" s="79"/>
      <c r="AE70" s="79"/>
      <c r="AF70" s="40"/>
      <c r="AG70" s="40"/>
      <c r="AH70" s="40"/>
      <c r="AI70" s="40"/>
    </row>
    <row r="71" spans="1:32" ht="32.25" customHeight="1">
      <c r="A71" s="51"/>
      <c r="B71" s="60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71"/>
      <c r="P71" s="71"/>
      <c r="Q71" s="72"/>
      <c r="R71" s="58"/>
      <c r="S71" s="59"/>
      <c r="T71" s="97" t="s">
        <v>50</v>
      </c>
      <c r="U71" s="98"/>
      <c r="V71" s="98"/>
      <c r="W71" s="99">
        <f>SUM(W69:Z70)</f>
        <v>0</v>
      </c>
      <c r="X71" s="100"/>
      <c r="Y71" s="100"/>
      <c r="Z71" s="101"/>
      <c r="AA71" s="61"/>
      <c r="AB71" s="62"/>
      <c r="AC71" s="62"/>
      <c r="AD71" s="62"/>
      <c r="AE71" s="62"/>
      <c r="AF71" s="38"/>
    </row>
    <row r="72" spans="1:32" ht="15" customHeight="1">
      <c r="A72" s="51"/>
      <c r="B72" s="63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71"/>
      <c r="P72" s="71"/>
      <c r="Q72" s="73"/>
      <c r="R72" s="58"/>
      <c r="S72" s="58"/>
      <c r="T72" s="64"/>
      <c r="U72" s="64"/>
      <c r="V72" s="64"/>
      <c r="W72" s="64"/>
      <c r="X72" s="65"/>
      <c r="Y72" s="65"/>
      <c r="Z72" s="65"/>
      <c r="AA72" s="65"/>
      <c r="AB72" s="66"/>
      <c r="AC72" s="66"/>
      <c r="AD72" s="66"/>
      <c r="AE72" s="66"/>
      <c r="AF72" s="38"/>
    </row>
    <row r="73" spans="1:32" ht="20.25" customHeight="1">
      <c r="A73" s="51"/>
      <c r="B73" s="63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71"/>
      <c r="P73" s="61"/>
      <c r="Q73" s="68"/>
      <c r="R73" s="61"/>
      <c r="S73" s="61"/>
      <c r="T73" s="144"/>
      <c r="U73" s="144"/>
      <c r="V73" s="144"/>
      <c r="W73" s="145"/>
      <c r="X73" s="145"/>
      <c r="Y73" s="145"/>
      <c r="Z73" s="145"/>
      <c r="AA73" s="144"/>
      <c r="AB73" s="144"/>
      <c r="AC73" s="145"/>
      <c r="AD73" s="145"/>
      <c r="AE73" s="145"/>
      <c r="AF73" s="38"/>
    </row>
    <row r="74" spans="1:32" ht="21" customHeight="1">
      <c r="A74" s="51"/>
      <c r="B74" s="67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74"/>
      <c r="P74" s="75"/>
      <c r="Q74" s="76"/>
      <c r="R74" s="61"/>
      <c r="S74" s="61"/>
      <c r="T74" s="144"/>
      <c r="U74" s="144"/>
      <c r="V74" s="144"/>
      <c r="W74" s="145"/>
      <c r="X74" s="145"/>
      <c r="Y74" s="145"/>
      <c r="Z74" s="145"/>
      <c r="AA74" s="144"/>
      <c r="AB74" s="144"/>
      <c r="AC74" s="145"/>
      <c r="AD74" s="145"/>
      <c r="AE74" s="145"/>
      <c r="AF74" s="38"/>
    </row>
    <row r="75" spans="1:31" ht="24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</sheetData>
  <sheetProtection formatCells="0"/>
  <mergeCells count="315">
    <mergeCell ref="J2:R2"/>
    <mergeCell ref="U2:W2"/>
    <mergeCell ref="X2:AE2"/>
    <mergeCell ref="B3:J3"/>
    <mergeCell ref="U3:W3"/>
    <mergeCell ref="X3:AE3"/>
    <mergeCell ref="U4:V4"/>
    <mergeCell ref="W4:AA4"/>
    <mergeCell ref="E5:F5"/>
    <mergeCell ref="U5:V5"/>
    <mergeCell ref="W5:AC5"/>
    <mergeCell ref="AD5:AE7"/>
    <mergeCell ref="U6:V6"/>
    <mergeCell ref="W6:AC6"/>
    <mergeCell ref="B7:C8"/>
    <mergeCell ref="D7:N8"/>
    <mergeCell ref="O7:P8"/>
    <mergeCell ref="Q7:S8"/>
    <mergeCell ref="U7:V7"/>
    <mergeCell ref="W7:AC7"/>
    <mergeCell ref="W8:Z8"/>
    <mergeCell ref="AB8:AE8"/>
    <mergeCell ref="AA10:AE10"/>
    <mergeCell ref="AA11:AE11"/>
    <mergeCell ref="C10:F10"/>
    <mergeCell ref="G10:N10"/>
    <mergeCell ref="O10:Q10"/>
    <mergeCell ref="R10:S10"/>
    <mergeCell ref="T10:V10"/>
    <mergeCell ref="W10:Z10"/>
    <mergeCell ref="C11:F11"/>
    <mergeCell ref="G11:N11"/>
    <mergeCell ref="O11:Q11"/>
    <mergeCell ref="R11:S11"/>
    <mergeCell ref="T11:V11"/>
    <mergeCell ref="W11:Z11"/>
    <mergeCell ref="AA12:AE12"/>
    <mergeCell ref="AA13:AE13"/>
    <mergeCell ref="C12:F12"/>
    <mergeCell ref="G12:N12"/>
    <mergeCell ref="O12:Q12"/>
    <mergeCell ref="R12:S12"/>
    <mergeCell ref="T12:V12"/>
    <mergeCell ref="W12:Z12"/>
    <mergeCell ref="C13:F13"/>
    <mergeCell ref="G13:N13"/>
    <mergeCell ref="O13:Q13"/>
    <mergeCell ref="R13:S13"/>
    <mergeCell ref="T13:V13"/>
    <mergeCell ref="W13:Z13"/>
    <mergeCell ref="AA14:AE14"/>
    <mergeCell ref="AA15:AE15"/>
    <mergeCell ref="C14:F14"/>
    <mergeCell ref="G14:N14"/>
    <mergeCell ref="O14:Q14"/>
    <mergeCell ref="R14:S14"/>
    <mergeCell ref="T14:V14"/>
    <mergeCell ref="W14:Z14"/>
    <mergeCell ref="C15:F15"/>
    <mergeCell ref="G15:N15"/>
    <mergeCell ref="O15:Q15"/>
    <mergeCell ref="R15:S15"/>
    <mergeCell ref="T15:V15"/>
    <mergeCell ref="W15:Z15"/>
    <mergeCell ref="AA16:AE16"/>
    <mergeCell ref="AA17:AE17"/>
    <mergeCell ref="C16:F16"/>
    <mergeCell ref="G16:N16"/>
    <mergeCell ref="O16:Q16"/>
    <mergeCell ref="R16:S16"/>
    <mergeCell ref="T16:V16"/>
    <mergeCell ref="W16:Z16"/>
    <mergeCell ref="C17:F17"/>
    <mergeCell ref="G17:N17"/>
    <mergeCell ref="O17:Q17"/>
    <mergeCell ref="R17:S17"/>
    <mergeCell ref="T17:V17"/>
    <mergeCell ref="W17:Z17"/>
    <mergeCell ref="AA18:AE18"/>
    <mergeCell ref="C18:F18"/>
    <mergeCell ref="G18:N18"/>
    <mergeCell ref="O18:Q18"/>
    <mergeCell ref="R18:S18"/>
    <mergeCell ref="T18:V18"/>
    <mergeCell ref="W18:Z18"/>
    <mergeCell ref="T19:V19"/>
    <mergeCell ref="W19:Z19"/>
    <mergeCell ref="AB19:AE19"/>
    <mergeCell ref="C20:N20"/>
    <mergeCell ref="T20:V20"/>
    <mergeCell ref="W20:Z20"/>
    <mergeCell ref="C21:N21"/>
    <mergeCell ref="T21:V21"/>
    <mergeCell ref="W21:Z21"/>
    <mergeCell ref="C22:N22"/>
    <mergeCell ref="C23:N23"/>
    <mergeCell ref="T23:V23"/>
    <mergeCell ref="W23:Z23"/>
    <mergeCell ref="AA23:AB23"/>
    <mergeCell ref="AC23:AE23"/>
    <mergeCell ref="C24:N24"/>
    <mergeCell ref="T24:V24"/>
    <mergeCell ref="W24:Z24"/>
    <mergeCell ref="AA24:AB24"/>
    <mergeCell ref="AC24:AE24"/>
    <mergeCell ref="J27:R27"/>
    <mergeCell ref="U27:W27"/>
    <mergeCell ref="X27:AE27"/>
    <mergeCell ref="B28:J28"/>
    <mergeCell ref="U28:W28"/>
    <mergeCell ref="X28:AE28"/>
    <mergeCell ref="U29:V29"/>
    <mergeCell ref="W29:AA29"/>
    <mergeCell ref="E30:F30"/>
    <mergeCell ref="U30:V30"/>
    <mergeCell ref="W30:AC30"/>
    <mergeCell ref="AD30:AE32"/>
    <mergeCell ref="U31:V31"/>
    <mergeCell ref="W31:AC31"/>
    <mergeCell ref="B32:C33"/>
    <mergeCell ref="D32:N33"/>
    <mergeCell ref="O32:P33"/>
    <mergeCell ref="Q32:S33"/>
    <mergeCell ref="U32:V32"/>
    <mergeCell ref="W32:AC32"/>
    <mergeCell ref="W33:Z33"/>
    <mergeCell ref="AB33:AE33"/>
    <mergeCell ref="AA35:AE35"/>
    <mergeCell ref="AA36:AE36"/>
    <mergeCell ref="C35:F35"/>
    <mergeCell ref="G35:N35"/>
    <mergeCell ref="O35:Q35"/>
    <mergeCell ref="R35:S35"/>
    <mergeCell ref="T35:V35"/>
    <mergeCell ref="W35:Z35"/>
    <mergeCell ref="C36:F36"/>
    <mergeCell ref="G36:N36"/>
    <mergeCell ref="O36:Q36"/>
    <mergeCell ref="R36:S36"/>
    <mergeCell ref="T36:V36"/>
    <mergeCell ref="W36:Z36"/>
    <mergeCell ref="AA37:AE37"/>
    <mergeCell ref="AA38:AE38"/>
    <mergeCell ref="C37:F37"/>
    <mergeCell ref="G37:N37"/>
    <mergeCell ref="O37:Q37"/>
    <mergeCell ref="R37:S37"/>
    <mergeCell ref="T37:V37"/>
    <mergeCell ref="W37:Z37"/>
    <mergeCell ref="C38:F38"/>
    <mergeCell ref="G38:N38"/>
    <mergeCell ref="O38:Q38"/>
    <mergeCell ref="R38:S38"/>
    <mergeCell ref="T38:V38"/>
    <mergeCell ref="W38:Z38"/>
    <mergeCell ref="AA39:AE39"/>
    <mergeCell ref="AA40:AE40"/>
    <mergeCell ref="C39:F39"/>
    <mergeCell ref="G39:N39"/>
    <mergeCell ref="O39:Q39"/>
    <mergeCell ref="R39:S39"/>
    <mergeCell ref="T39:V39"/>
    <mergeCell ref="W39:Z39"/>
    <mergeCell ref="C40:F40"/>
    <mergeCell ref="G40:N40"/>
    <mergeCell ref="O40:Q40"/>
    <mergeCell ref="R40:S40"/>
    <mergeCell ref="T40:V40"/>
    <mergeCell ref="W40:Z40"/>
    <mergeCell ref="AA41:AE41"/>
    <mergeCell ref="AA42:AE42"/>
    <mergeCell ref="C41:F41"/>
    <mergeCell ref="G41:N41"/>
    <mergeCell ref="O41:Q41"/>
    <mergeCell ref="R41:S41"/>
    <mergeCell ref="T41:V41"/>
    <mergeCell ref="W41:Z41"/>
    <mergeCell ref="C42:F42"/>
    <mergeCell ref="G42:N42"/>
    <mergeCell ref="O42:Q42"/>
    <mergeCell ref="R42:S42"/>
    <mergeCell ref="T42:V42"/>
    <mergeCell ref="W42:Z42"/>
    <mergeCell ref="AA43:AE43"/>
    <mergeCell ref="C43:F43"/>
    <mergeCell ref="G43:N43"/>
    <mergeCell ref="O43:Q43"/>
    <mergeCell ref="R43:S43"/>
    <mergeCell ref="T43:V43"/>
    <mergeCell ref="W43:Z43"/>
    <mergeCell ref="T44:V44"/>
    <mergeCell ref="W44:Z44"/>
    <mergeCell ref="AB44:AE44"/>
    <mergeCell ref="C45:N45"/>
    <mergeCell ref="T45:V45"/>
    <mergeCell ref="W45:Z45"/>
    <mergeCell ref="C46:N46"/>
    <mergeCell ref="T46:V46"/>
    <mergeCell ref="W46:Z46"/>
    <mergeCell ref="C47:N47"/>
    <mergeCell ref="C48:N48"/>
    <mergeCell ref="T48:V48"/>
    <mergeCell ref="W48:Z48"/>
    <mergeCell ref="AA48:AB48"/>
    <mergeCell ref="AC48:AE48"/>
    <mergeCell ref="C49:N49"/>
    <mergeCell ref="T49:V49"/>
    <mergeCell ref="W49:Z49"/>
    <mergeCell ref="AA49:AB49"/>
    <mergeCell ref="AC49:AE49"/>
    <mergeCell ref="J52:R52"/>
    <mergeCell ref="U52:W52"/>
    <mergeCell ref="X52:AE52"/>
    <mergeCell ref="B53:J53"/>
    <mergeCell ref="U53:W53"/>
    <mergeCell ref="X53:AE53"/>
    <mergeCell ref="U54:V54"/>
    <mergeCell ref="W54:AA54"/>
    <mergeCell ref="E55:F55"/>
    <mergeCell ref="U55:V55"/>
    <mergeCell ref="W55:AC55"/>
    <mergeCell ref="AD55:AE57"/>
    <mergeCell ref="U56:V56"/>
    <mergeCell ref="W56:AC56"/>
    <mergeCell ref="B57:C58"/>
    <mergeCell ref="D57:N58"/>
    <mergeCell ref="O57:P58"/>
    <mergeCell ref="Q57:S58"/>
    <mergeCell ref="U57:V57"/>
    <mergeCell ref="W57:AC57"/>
    <mergeCell ref="W58:Z58"/>
    <mergeCell ref="AB58:AE58"/>
    <mergeCell ref="AA60:AE60"/>
    <mergeCell ref="AA61:AE61"/>
    <mergeCell ref="C60:F60"/>
    <mergeCell ref="G60:N60"/>
    <mergeCell ref="O60:Q60"/>
    <mergeCell ref="R60:S60"/>
    <mergeCell ref="T60:V60"/>
    <mergeCell ref="W60:Z60"/>
    <mergeCell ref="C61:F61"/>
    <mergeCell ref="G61:N61"/>
    <mergeCell ref="O61:Q61"/>
    <mergeCell ref="R61:S61"/>
    <mergeCell ref="T61:V61"/>
    <mergeCell ref="W61:Z61"/>
    <mergeCell ref="AA62:AE62"/>
    <mergeCell ref="AA63:AE63"/>
    <mergeCell ref="C62:F62"/>
    <mergeCell ref="G62:N62"/>
    <mergeCell ref="O62:Q62"/>
    <mergeCell ref="R62:S62"/>
    <mergeCell ref="T62:V62"/>
    <mergeCell ref="W62:Z62"/>
    <mergeCell ref="C63:F63"/>
    <mergeCell ref="G63:N63"/>
    <mergeCell ref="O63:Q63"/>
    <mergeCell ref="R63:S63"/>
    <mergeCell ref="T63:V63"/>
    <mergeCell ref="W63:Z63"/>
    <mergeCell ref="AA64:AE64"/>
    <mergeCell ref="AA65:AE65"/>
    <mergeCell ref="C64:F64"/>
    <mergeCell ref="G64:N64"/>
    <mergeCell ref="O64:Q64"/>
    <mergeCell ref="R64:S64"/>
    <mergeCell ref="T64:V64"/>
    <mergeCell ref="W64:Z64"/>
    <mergeCell ref="C65:F65"/>
    <mergeCell ref="G65:N65"/>
    <mergeCell ref="O65:Q65"/>
    <mergeCell ref="R65:S65"/>
    <mergeCell ref="T65:V65"/>
    <mergeCell ref="W65:Z65"/>
    <mergeCell ref="AA66:AE66"/>
    <mergeCell ref="AA67:AE67"/>
    <mergeCell ref="C66:F66"/>
    <mergeCell ref="G66:N66"/>
    <mergeCell ref="O66:Q66"/>
    <mergeCell ref="R66:S66"/>
    <mergeCell ref="T66:V66"/>
    <mergeCell ref="W66:Z66"/>
    <mergeCell ref="C67:F67"/>
    <mergeCell ref="G67:N67"/>
    <mergeCell ref="O67:Q67"/>
    <mergeCell ref="R67:S67"/>
    <mergeCell ref="T67:V67"/>
    <mergeCell ref="W67:Z67"/>
    <mergeCell ref="AA68:AE68"/>
    <mergeCell ref="C68:F68"/>
    <mergeCell ref="G68:N68"/>
    <mergeCell ref="O68:Q68"/>
    <mergeCell ref="R68:S68"/>
    <mergeCell ref="T68:V68"/>
    <mergeCell ref="W68:Z68"/>
    <mergeCell ref="T69:V69"/>
    <mergeCell ref="W69:Z69"/>
    <mergeCell ref="AB69:AE69"/>
    <mergeCell ref="C70:N70"/>
    <mergeCell ref="T70:V70"/>
    <mergeCell ref="W70:Z70"/>
    <mergeCell ref="C71:N71"/>
    <mergeCell ref="T71:V71"/>
    <mergeCell ref="W71:Z71"/>
    <mergeCell ref="C72:N72"/>
    <mergeCell ref="C73:N73"/>
    <mergeCell ref="T73:V73"/>
    <mergeCell ref="W73:Z73"/>
    <mergeCell ref="AA73:AB73"/>
    <mergeCell ref="AC73:AE73"/>
    <mergeCell ref="C74:N74"/>
    <mergeCell ref="T74:V74"/>
    <mergeCell ref="W74:Z74"/>
    <mergeCell ref="AA74:AB74"/>
    <mergeCell ref="AC74:AE74"/>
  </mergeCells>
  <dataValidations count="1">
    <dataValidation allowBlank="1" showInputMessage="1" imeMode="off" sqref="W45 W20 W70"/>
  </dataValidations>
  <printOptions/>
  <pageMargins left="0.3937007874015748" right="0.1968503937007874" top="0.7874015748031497" bottom="0" header="0.5118110236220472" footer="0.5118110236220472"/>
  <pageSetup horizontalDpi="600" verticalDpi="600" orientation="landscape" paperSize="9" scale="98" r:id="rId1"/>
  <rowBreaks count="2" manualBreakCount="2">
    <brk id="25" max="255" man="1"/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F95"/>
  <sheetViews>
    <sheetView showGridLines="0" showZeros="0" view="pageBreakPreview" zoomScale="85" zoomScaleSheetLayoutView="85" zoomScalePageLayoutView="0" workbookViewId="0" topLeftCell="A10">
      <selection activeCell="A2" sqref="A2"/>
    </sheetView>
  </sheetViews>
  <sheetFormatPr defaultColWidth="4.50390625" defaultRowHeight="30" customHeight="1"/>
  <cols>
    <col min="1" max="16384" width="4.50390625" style="1" customWidth="1"/>
  </cols>
  <sheetData>
    <row r="1" spans="10:30" ht="30" customHeight="1" thickBot="1">
      <c r="J1" s="8"/>
      <c r="K1" s="9"/>
      <c r="L1" s="157" t="s">
        <v>22</v>
      </c>
      <c r="M1" s="157"/>
      <c r="N1" s="157"/>
      <c r="O1" s="157"/>
      <c r="P1" s="157"/>
      <c r="Q1" s="157"/>
      <c r="R1" s="157"/>
      <c r="S1" s="157"/>
      <c r="T1" s="8"/>
      <c r="U1" s="8"/>
      <c r="AA1" s="7" t="s">
        <v>23</v>
      </c>
      <c r="AB1" s="7"/>
      <c r="AC1" s="7"/>
      <c r="AD1" s="7"/>
    </row>
    <row r="2" ht="25.5" customHeight="1"/>
    <row r="3" spans="2:32" s="2" customFormat="1" ht="30" customHeight="1">
      <c r="B3" s="3"/>
      <c r="C3" s="156" t="s">
        <v>2</v>
      </c>
      <c r="D3" s="156"/>
      <c r="E3" s="156"/>
      <c r="F3" s="156"/>
      <c r="G3" s="156" t="s">
        <v>17</v>
      </c>
      <c r="H3" s="156"/>
      <c r="I3" s="156"/>
      <c r="J3" s="156"/>
      <c r="K3" s="156"/>
      <c r="L3" s="156"/>
      <c r="M3" s="156"/>
      <c r="N3" s="156"/>
      <c r="O3" s="156" t="s">
        <v>16</v>
      </c>
      <c r="P3" s="156"/>
      <c r="Q3" s="156"/>
      <c r="R3" s="156" t="s">
        <v>15</v>
      </c>
      <c r="S3" s="156"/>
      <c r="T3" s="156" t="s">
        <v>14</v>
      </c>
      <c r="U3" s="156"/>
      <c r="V3" s="156"/>
      <c r="W3" s="156"/>
      <c r="X3" s="156" t="s">
        <v>7</v>
      </c>
      <c r="Y3" s="156"/>
      <c r="Z3" s="156"/>
      <c r="AA3" s="156"/>
      <c r="AB3" s="156" t="s">
        <v>13</v>
      </c>
      <c r="AC3" s="156"/>
      <c r="AD3" s="156"/>
      <c r="AF3" s="5"/>
    </row>
    <row r="4" spans="2:30" ht="30" customHeight="1">
      <c r="B4" s="4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5"/>
      <c r="P4" s="155"/>
      <c r="Q4" s="155"/>
      <c r="R4" s="152"/>
      <c r="S4" s="152"/>
      <c r="T4" s="153"/>
      <c r="U4" s="153"/>
      <c r="V4" s="153"/>
      <c r="W4" s="153"/>
      <c r="X4" s="154">
        <f aca="true" t="shared" si="0" ref="X4:X19">IF(T4=0,"",O4*T4)</f>
      </c>
      <c r="Y4" s="154"/>
      <c r="Z4" s="154"/>
      <c r="AA4" s="154"/>
      <c r="AB4" s="151"/>
      <c r="AC4" s="151"/>
      <c r="AD4" s="151"/>
    </row>
    <row r="5" spans="2:30" ht="30" customHeight="1">
      <c r="B5" s="4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5"/>
      <c r="P5" s="155"/>
      <c r="Q5" s="155"/>
      <c r="R5" s="152"/>
      <c r="S5" s="152"/>
      <c r="T5" s="153"/>
      <c r="U5" s="153"/>
      <c r="V5" s="153"/>
      <c r="W5" s="153"/>
      <c r="X5" s="154">
        <f t="shared" si="0"/>
      </c>
      <c r="Y5" s="154"/>
      <c r="Z5" s="154"/>
      <c r="AA5" s="154"/>
      <c r="AB5" s="151"/>
      <c r="AC5" s="151"/>
      <c r="AD5" s="151"/>
    </row>
    <row r="6" spans="2:30" ht="30" customHeight="1">
      <c r="B6" s="4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5"/>
      <c r="P6" s="155"/>
      <c r="Q6" s="155"/>
      <c r="R6" s="152"/>
      <c r="S6" s="152"/>
      <c r="T6" s="153"/>
      <c r="U6" s="153"/>
      <c r="V6" s="153"/>
      <c r="W6" s="153"/>
      <c r="X6" s="154">
        <f t="shared" si="0"/>
      </c>
      <c r="Y6" s="154"/>
      <c r="Z6" s="154"/>
      <c r="AA6" s="154"/>
      <c r="AB6" s="151"/>
      <c r="AC6" s="151"/>
      <c r="AD6" s="151"/>
    </row>
    <row r="7" spans="2:30" ht="30" customHeight="1">
      <c r="B7" s="4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5"/>
      <c r="P7" s="155"/>
      <c r="Q7" s="155"/>
      <c r="R7" s="152"/>
      <c r="S7" s="152"/>
      <c r="T7" s="153"/>
      <c r="U7" s="153"/>
      <c r="V7" s="153"/>
      <c r="W7" s="153"/>
      <c r="X7" s="154">
        <f aca="true" t="shared" si="1" ref="X7:X14">IF(T7=0,"",O7*T7)</f>
      </c>
      <c r="Y7" s="154"/>
      <c r="Z7" s="154"/>
      <c r="AA7" s="154"/>
      <c r="AB7" s="151"/>
      <c r="AC7" s="151"/>
      <c r="AD7" s="151"/>
    </row>
    <row r="8" spans="2:30" ht="30" customHeight="1">
      <c r="B8" s="4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5"/>
      <c r="P8" s="155"/>
      <c r="Q8" s="155"/>
      <c r="R8" s="152"/>
      <c r="S8" s="152"/>
      <c r="T8" s="153"/>
      <c r="U8" s="153"/>
      <c r="V8" s="153"/>
      <c r="W8" s="153"/>
      <c r="X8" s="154">
        <f t="shared" si="1"/>
      </c>
      <c r="Y8" s="154"/>
      <c r="Z8" s="154"/>
      <c r="AA8" s="154"/>
      <c r="AB8" s="151"/>
      <c r="AC8" s="151"/>
      <c r="AD8" s="151"/>
    </row>
    <row r="9" spans="2:30" ht="30" customHeight="1">
      <c r="B9" s="4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5"/>
      <c r="P9" s="155"/>
      <c r="Q9" s="155"/>
      <c r="R9" s="152"/>
      <c r="S9" s="152"/>
      <c r="T9" s="153"/>
      <c r="U9" s="153"/>
      <c r="V9" s="153"/>
      <c r="W9" s="153"/>
      <c r="X9" s="154">
        <f t="shared" si="1"/>
      </c>
      <c r="Y9" s="154"/>
      <c r="Z9" s="154"/>
      <c r="AA9" s="154"/>
      <c r="AB9" s="151"/>
      <c r="AC9" s="151"/>
      <c r="AD9" s="151"/>
    </row>
    <row r="10" spans="2:30" ht="30" customHeight="1">
      <c r="B10" s="4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5"/>
      <c r="P10" s="155"/>
      <c r="Q10" s="155"/>
      <c r="R10" s="152"/>
      <c r="S10" s="152"/>
      <c r="T10" s="153"/>
      <c r="U10" s="153"/>
      <c r="V10" s="153"/>
      <c r="W10" s="153"/>
      <c r="X10" s="154">
        <f t="shared" si="1"/>
      </c>
      <c r="Y10" s="154"/>
      <c r="Z10" s="154"/>
      <c r="AA10" s="154"/>
      <c r="AB10" s="151"/>
      <c r="AC10" s="151"/>
      <c r="AD10" s="151"/>
    </row>
    <row r="11" spans="2:30" ht="30" customHeight="1">
      <c r="B11" s="4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5"/>
      <c r="P11" s="155"/>
      <c r="Q11" s="155"/>
      <c r="R11" s="152"/>
      <c r="S11" s="152"/>
      <c r="T11" s="153"/>
      <c r="U11" s="153"/>
      <c r="V11" s="153"/>
      <c r="W11" s="153"/>
      <c r="X11" s="154">
        <f t="shared" si="1"/>
      </c>
      <c r="Y11" s="154"/>
      <c r="Z11" s="154"/>
      <c r="AA11" s="154"/>
      <c r="AB11" s="151"/>
      <c r="AC11" s="151"/>
      <c r="AD11" s="151"/>
    </row>
    <row r="12" spans="2:30" ht="30" customHeight="1">
      <c r="B12" s="4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5"/>
      <c r="P12" s="155"/>
      <c r="Q12" s="155"/>
      <c r="R12" s="152"/>
      <c r="S12" s="152"/>
      <c r="T12" s="153"/>
      <c r="U12" s="153"/>
      <c r="V12" s="153"/>
      <c r="W12" s="153"/>
      <c r="X12" s="154">
        <f t="shared" si="1"/>
      </c>
      <c r="Y12" s="154"/>
      <c r="Z12" s="154"/>
      <c r="AA12" s="154"/>
      <c r="AB12" s="151"/>
      <c r="AC12" s="151"/>
      <c r="AD12" s="151"/>
    </row>
    <row r="13" spans="2:30" ht="30" customHeight="1">
      <c r="B13" s="4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5"/>
      <c r="P13" s="155"/>
      <c r="Q13" s="155"/>
      <c r="R13" s="152"/>
      <c r="S13" s="152"/>
      <c r="T13" s="153"/>
      <c r="U13" s="153"/>
      <c r="V13" s="153"/>
      <c r="W13" s="153"/>
      <c r="X13" s="154">
        <f t="shared" si="1"/>
      </c>
      <c r="Y13" s="154"/>
      <c r="Z13" s="154"/>
      <c r="AA13" s="154"/>
      <c r="AB13" s="151"/>
      <c r="AC13" s="151"/>
      <c r="AD13" s="151"/>
    </row>
    <row r="14" spans="2:30" ht="30" customHeight="1">
      <c r="B14" s="4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5"/>
      <c r="P14" s="155"/>
      <c r="Q14" s="155"/>
      <c r="R14" s="152"/>
      <c r="S14" s="152"/>
      <c r="T14" s="153"/>
      <c r="U14" s="153"/>
      <c r="V14" s="153"/>
      <c r="W14" s="153"/>
      <c r="X14" s="154">
        <f t="shared" si="1"/>
      </c>
      <c r="Y14" s="154"/>
      <c r="Z14" s="154"/>
      <c r="AA14" s="154"/>
      <c r="AB14" s="151"/>
      <c r="AC14" s="151"/>
      <c r="AD14" s="151"/>
    </row>
    <row r="15" spans="2:30" ht="30" customHeight="1">
      <c r="B15" s="4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5"/>
      <c r="P15" s="155"/>
      <c r="Q15" s="155"/>
      <c r="R15" s="152"/>
      <c r="S15" s="152"/>
      <c r="T15" s="153"/>
      <c r="U15" s="153"/>
      <c r="V15" s="153"/>
      <c r="W15" s="153"/>
      <c r="X15" s="154">
        <f t="shared" si="0"/>
      </c>
      <c r="Y15" s="154"/>
      <c r="Z15" s="154"/>
      <c r="AA15" s="154"/>
      <c r="AB15" s="151"/>
      <c r="AC15" s="151"/>
      <c r="AD15" s="151"/>
    </row>
    <row r="16" spans="2:30" ht="30" customHeight="1">
      <c r="B16" s="4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5"/>
      <c r="P16" s="155"/>
      <c r="Q16" s="155"/>
      <c r="R16" s="152"/>
      <c r="S16" s="152"/>
      <c r="T16" s="153"/>
      <c r="U16" s="153"/>
      <c r="V16" s="153"/>
      <c r="W16" s="153"/>
      <c r="X16" s="154">
        <f t="shared" si="0"/>
      </c>
      <c r="Y16" s="154"/>
      <c r="Z16" s="154"/>
      <c r="AA16" s="154"/>
      <c r="AB16" s="151"/>
      <c r="AC16" s="151"/>
      <c r="AD16" s="151"/>
    </row>
    <row r="17" spans="2:30" ht="30" customHeight="1">
      <c r="B17" s="4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5"/>
      <c r="P17" s="155"/>
      <c r="Q17" s="155"/>
      <c r="R17" s="152"/>
      <c r="S17" s="152"/>
      <c r="T17" s="153"/>
      <c r="U17" s="153"/>
      <c r="V17" s="153"/>
      <c r="W17" s="153"/>
      <c r="X17" s="154">
        <f t="shared" si="0"/>
      </c>
      <c r="Y17" s="154"/>
      <c r="Z17" s="154"/>
      <c r="AA17" s="154"/>
      <c r="AB17" s="151"/>
      <c r="AC17" s="151"/>
      <c r="AD17" s="151"/>
    </row>
    <row r="18" spans="2:30" ht="30" customHeight="1">
      <c r="B18" s="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5"/>
      <c r="P18" s="155"/>
      <c r="Q18" s="155"/>
      <c r="R18" s="152"/>
      <c r="S18" s="152"/>
      <c r="T18" s="153"/>
      <c r="U18" s="153"/>
      <c r="V18" s="153"/>
      <c r="W18" s="153"/>
      <c r="X18" s="154">
        <f t="shared" si="0"/>
      </c>
      <c r="Y18" s="154"/>
      <c r="Z18" s="154"/>
      <c r="AA18" s="154"/>
      <c r="AB18" s="151"/>
      <c r="AC18" s="151"/>
      <c r="AD18" s="151"/>
    </row>
    <row r="19" spans="2:30" ht="30" customHeight="1">
      <c r="B19" s="4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5"/>
      <c r="P19" s="155"/>
      <c r="Q19" s="155"/>
      <c r="R19" s="152"/>
      <c r="S19" s="152"/>
      <c r="T19" s="153"/>
      <c r="U19" s="153"/>
      <c r="V19" s="153"/>
      <c r="W19" s="153"/>
      <c r="X19" s="154">
        <f t="shared" si="0"/>
      </c>
      <c r="Y19" s="154"/>
      <c r="Z19" s="154"/>
      <c r="AA19" s="154"/>
      <c r="AB19" s="151"/>
      <c r="AC19" s="151"/>
      <c r="AD19" s="151"/>
    </row>
    <row r="20" spans="10:30" ht="30" customHeight="1" thickBot="1">
      <c r="J20" s="8"/>
      <c r="K20" s="9"/>
      <c r="L20" s="157" t="s">
        <v>22</v>
      </c>
      <c r="M20" s="157"/>
      <c r="N20" s="157"/>
      <c r="O20" s="157"/>
      <c r="P20" s="157"/>
      <c r="Q20" s="157"/>
      <c r="R20" s="157"/>
      <c r="S20" s="157"/>
      <c r="T20" s="8"/>
      <c r="U20" s="8"/>
      <c r="AA20" s="7" t="s">
        <v>23</v>
      </c>
      <c r="AB20" s="7"/>
      <c r="AC20" s="7"/>
      <c r="AD20" s="7"/>
    </row>
    <row r="21" ht="25.5" customHeight="1"/>
    <row r="22" spans="2:32" s="2" customFormat="1" ht="30" customHeight="1">
      <c r="B22" s="3"/>
      <c r="C22" s="156" t="s">
        <v>2</v>
      </c>
      <c r="D22" s="156"/>
      <c r="E22" s="156"/>
      <c r="F22" s="156"/>
      <c r="G22" s="156" t="s">
        <v>17</v>
      </c>
      <c r="H22" s="156"/>
      <c r="I22" s="156"/>
      <c r="J22" s="156"/>
      <c r="K22" s="156"/>
      <c r="L22" s="156"/>
      <c r="M22" s="156"/>
      <c r="N22" s="156"/>
      <c r="O22" s="156" t="s">
        <v>16</v>
      </c>
      <c r="P22" s="156"/>
      <c r="Q22" s="156"/>
      <c r="R22" s="156" t="s">
        <v>15</v>
      </c>
      <c r="S22" s="156"/>
      <c r="T22" s="156" t="s">
        <v>14</v>
      </c>
      <c r="U22" s="156"/>
      <c r="V22" s="156"/>
      <c r="W22" s="156"/>
      <c r="X22" s="156" t="s">
        <v>7</v>
      </c>
      <c r="Y22" s="156"/>
      <c r="Z22" s="156"/>
      <c r="AA22" s="156"/>
      <c r="AB22" s="156" t="s">
        <v>13</v>
      </c>
      <c r="AC22" s="156"/>
      <c r="AD22" s="156"/>
      <c r="AF22" s="5"/>
    </row>
    <row r="23" spans="2:30" ht="30" customHeight="1">
      <c r="B23" s="4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5"/>
      <c r="P23" s="155"/>
      <c r="Q23" s="155"/>
      <c r="R23" s="152"/>
      <c r="S23" s="152"/>
      <c r="T23" s="153"/>
      <c r="U23" s="153"/>
      <c r="V23" s="153"/>
      <c r="W23" s="153"/>
      <c r="X23" s="154">
        <f aca="true" t="shared" si="2" ref="X23:X38">IF(T23=0,"",O23*T23)</f>
      </c>
      <c r="Y23" s="154"/>
      <c r="Z23" s="154"/>
      <c r="AA23" s="154"/>
      <c r="AB23" s="151"/>
      <c r="AC23" s="151"/>
      <c r="AD23" s="151"/>
    </row>
    <row r="24" spans="2:30" ht="30" customHeight="1">
      <c r="B24" s="4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5"/>
      <c r="P24" s="155"/>
      <c r="Q24" s="155"/>
      <c r="R24" s="152"/>
      <c r="S24" s="152"/>
      <c r="T24" s="153"/>
      <c r="U24" s="153"/>
      <c r="V24" s="153"/>
      <c r="W24" s="153"/>
      <c r="X24" s="154">
        <f t="shared" si="2"/>
      </c>
      <c r="Y24" s="154"/>
      <c r="Z24" s="154"/>
      <c r="AA24" s="154"/>
      <c r="AB24" s="151"/>
      <c r="AC24" s="151"/>
      <c r="AD24" s="151"/>
    </row>
    <row r="25" spans="2:30" ht="30" customHeight="1">
      <c r="B25" s="4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5"/>
      <c r="P25" s="155"/>
      <c r="Q25" s="155"/>
      <c r="R25" s="152"/>
      <c r="S25" s="152"/>
      <c r="T25" s="153"/>
      <c r="U25" s="153"/>
      <c r="V25" s="153"/>
      <c r="W25" s="153"/>
      <c r="X25" s="154">
        <f t="shared" si="2"/>
      </c>
      <c r="Y25" s="154"/>
      <c r="Z25" s="154"/>
      <c r="AA25" s="154"/>
      <c r="AB25" s="151"/>
      <c r="AC25" s="151"/>
      <c r="AD25" s="151"/>
    </row>
    <row r="26" spans="2:30" ht="30" customHeight="1">
      <c r="B26" s="4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5"/>
      <c r="P26" s="155"/>
      <c r="Q26" s="155"/>
      <c r="R26" s="152"/>
      <c r="S26" s="152"/>
      <c r="T26" s="153"/>
      <c r="U26" s="153"/>
      <c r="V26" s="153"/>
      <c r="W26" s="153"/>
      <c r="X26" s="154">
        <f t="shared" si="2"/>
      </c>
      <c r="Y26" s="154"/>
      <c r="Z26" s="154"/>
      <c r="AA26" s="154"/>
      <c r="AB26" s="151"/>
      <c r="AC26" s="151"/>
      <c r="AD26" s="151"/>
    </row>
    <row r="27" spans="2:30" ht="30" customHeight="1">
      <c r="B27" s="4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5"/>
      <c r="P27" s="155"/>
      <c r="Q27" s="155"/>
      <c r="R27" s="152"/>
      <c r="S27" s="152"/>
      <c r="T27" s="153"/>
      <c r="U27" s="153"/>
      <c r="V27" s="153"/>
      <c r="W27" s="153"/>
      <c r="X27" s="154">
        <f t="shared" si="2"/>
      </c>
      <c r="Y27" s="154"/>
      <c r="Z27" s="154"/>
      <c r="AA27" s="154"/>
      <c r="AB27" s="151"/>
      <c r="AC27" s="151"/>
      <c r="AD27" s="151"/>
    </row>
    <row r="28" spans="2:30" ht="30" customHeight="1">
      <c r="B28" s="4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5"/>
      <c r="P28" s="155"/>
      <c r="Q28" s="155"/>
      <c r="R28" s="152"/>
      <c r="S28" s="152"/>
      <c r="T28" s="153"/>
      <c r="U28" s="153"/>
      <c r="V28" s="153"/>
      <c r="W28" s="153"/>
      <c r="X28" s="154">
        <f t="shared" si="2"/>
      </c>
      <c r="Y28" s="154"/>
      <c r="Z28" s="154"/>
      <c r="AA28" s="154"/>
      <c r="AB28" s="151"/>
      <c r="AC28" s="151"/>
      <c r="AD28" s="151"/>
    </row>
    <row r="29" spans="2:30" ht="30" customHeight="1">
      <c r="B29" s="4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5"/>
      <c r="P29" s="155"/>
      <c r="Q29" s="155"/>
      <c r="R29" s="152"/>
      <c r="S29" s="152"/>
      <c r="T29" s="153"/>
      <c r="U29" s="153"/>
      <c r="V29" s="153"/>
      <c r="W29" s="153"/>
      <c r="X29" s="154">
        <f t="shared" si="2"/>
      </c>
      <c r="Y29" s="154"/>
      <c r="Z29" s="154"/>
      <c r="AA29" s="154"/>
      <c r="AB29" s="151"/>
      <c r="AC29" s="151"/>
      <c r="AD29" s="151"/>
    </row>
    <row r="30" spans="2:30" ht="30" customHeight="1">
      <c r="B30" s="4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5"/>
      <c r="P30" s="155"/>
      <c r="Q30" s="155"/>
      <c r="R30" s="152"/>
      <c r="S30" s="152"/>
      <c r="T30" s="153"/>
      <c r="U30" s="153"/>
      <c r="V30" s="153"/>
      <c r="W30" s="153"/>
      <c r="X30" s="154">
        <f t="shared" si="2"/>
      </c>
      <c r="Y30" s="154"/>
      <c r="Z30" s="154"/>
      <c r="AA30" s="154"/>
      <c r="AB30" s="151"/>
      <c r="AC30" s="151"/>
      <c r="AD30" s="151"/>
    </row>
    <row r="31" spans="2:30" ht="30" customHeight="1">
      <c r="B31" s="4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5"/>
      <c r="P31" s="155"/>
      <c r="Q31" s="155"/>
      <c r="R31" s="152"/>
      <c r="S31" s="152"/>
      <c r="T31" s="153"/>
      <c r="U31" s="153"/>
      <c r="V31" s="153"/>
      <c r="W31" s="153"/>
      <c r="X31" s="154">
        <f t="shared" si="2"/>
      </c>
      <c r="Y31" s="154"/>
      <c r="Z31" s="154"/>
      <c r="AA31" s="154"/>
      <c r="AB31" s="151"/>
      <c r="AC31" s="151"/>
      <c r="AD31" s="151"/>
    </row>
    <row r="32" spans="2:30" ht="30" customHeight="1">
      <c r="B32" s="4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5"/>
      <c r="P32" s="155"/>
      <c r="Q32" s="155"/>
      <c r="R32" s="152"/>
      <c r="S32" s="152"/>
      <c r="T32" s="153"/>
      <c r="U32" s="153"/>
      <c r="V32" s="153"/>
      <c r="W32" s="153"/>
      <c r="X32" s="154">
        <f t="shared" si="2"/>
      </c>
      <c r="Y32" s="154"/>
      <c r="Z32" s="154"/>
      <c r="AA32" s="154"/>
      <c r="AB32" s="151"/>
      <c r="AC32" s="151"/>
      <c r="AD32" s="151"/>
    </row>
    <row r="33" spans="2:30" ht="30" customHeight="1">
      <c r="B33" s="4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5"/>
      <c r="P33" s="155"/>
      <c r="Q33" s="155"/>
      <c r="R33" s="152"/>
      <c r="S33" s="152"/>
      <c r="T33" s="153"/>
      <c r="U33" s="153"/>
      <c r="V33" s="153"/>
      <c r="W33" s="153"/>
      <c r="X33" s="154">
        <f t="shared" si="2"/>
      </c>
      <c r="Y33" s="154"/>
      <c r="Z33" s="154"/>
      <c r="AA33" s="154"/>
      <c r="AB33" s="151"/>
      <c r="AC33" s="151"/>
      <c r="AD33" s="151"/>
    </row>
    <row r="34" spans="2:30" ht="30" customHeight="1">
      <c r="B34" s="4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5"/>
      <c r="P34" s="155"/>
      <c r="Q34" s="155"/>
      <c r="R34" s="152"/>
      <c r="S34" s="152"/>
      <c r="T34" s="153"/>
      <c r="U34" s="153"/>
      <c r="V34" s="153"/>
      <c r="W34" s="153"/>
      <c r="X34" s="154">
        <f t="shared" si="2"/>
      </c>
      <c r="Y34" s="154"/>
      <c r="Z34" s="154"/>
      <c r="AA34" s="154"/>
      <c r="AB34" s="151"/>
      <c r="AC34" s="151"/>
      <c r="AD34" s="151"/>
    </row>
    <row r="35" spans="2:30" ht="30" customHeight="1">
      <c r="B35" s="4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5"/>
      <c r="P35" s="155"/>
      <c r="Q35" s="155"/>
      <c r="R35" s="152"/>
      <c r="S35" s="152"/>
      <c r="T35" s="153"/>
      <c r="U35" s="153"/>
      <c r="V35" s="153"/>
      <c r="W35" s="153"/>
      <c r="X35" s="154">
        <f t="shared" si="2"/>
      </c>
      <c r="Y35" s="154"/>
      <c r="Z35" s="154"/>
      <c r="AA35" s="154"/>
      <c r="AB35" s="151"/>
      <c r="AC35" s="151"/>
      <c r="AD35" s="151"/>
    </row>
    <row r="36" spans="2:30" ht="30" customHeight="1">
      <c r="B36" s="4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5"/>
      <c r="P36" s="155"/>
      <c r="Q36" s="155"/>
      <c r="R36" s="152"/>
      <c r="S36" s="152"/>
      <c r="T36" s="153"/>
      <c r="U36" s="153"/>
      <c r="V36" s="153"/>
      <c r="W36" s="153"/>
      <c r="X36" s="154">
        <f t="shared" si="2"/>
      </c>
      <c r="Y36" s="154"/>
      <c r="Z36" s="154"/>
      <c r="AA36" s="154"/>
      <c r="AB36" s="151"/>
      <c r="AC36" s="151"/>
      <c r="AD36" s="151"/>
    </row>
    <row r="37" spans="2:30" ht="30" customHeight="1">
      <c r="B37" s="4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5"/>
      <c r="P37" s="155"/>
      <c r="Q37" s="155"/>
      <c r="R37" s="152"/>
      <c r="S37" s="152"/>
      <c r="T37" s="153"/>
      <c r="U37" s="153"/>
      <c r="V37" s="153"/>
      <c r="W37" s="153"/>
      <c r="X37" s="154">
        <f t="shared" si="2"/>
      </c>
      <c r="Y37" s="154"/>
      <c r="Z37" s="154"/>
      <c r="AA37" s="154"/>
      <c r="AB37" s="151"/>
      <c r="AC37" s="151"/>
      <c r="AD37" s="151"/>
    </row>
    <row r="38" spans="2:30" ht="30" customHeight="1">
      <c r="B38" s="4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5"/>
      <c r="P38" s="155"/>
      <c r="Q38" s="155"/>
      <c r="R38" s="152"/>
      <c r="S38" s="152"/>
      <c r="T38" s="153"/>
      <c r="U38" s="153"/>
      <c r="V38" s="153"/>
      <c r="W38" s="153"/>
      <c r="X38" s="154">
        <f t="shared" si="2"/>
      </c>
      <c r="Y38" s="154"/>
      <c r="Z38" s="154"/>
      <c r="AA38" s="154"/>
      <c r="AB38" s="151"/>
      <c r="AC38" s="151"/>
      <c r="AD38" s="151"/>
    </row>
    <row r="39" spans="10:30" ht="30" customHeight="1" thickBot="1">
      <c r="J39" s="8"/>
      <c r="K39" s="9"/>
      <c r="L39" s="157" t="s">
        <v>22</v>
      </c>
      <c r="M39" s="157"/>
      <c r="N39" s="157"/>
      <c r="O39" s="157"/>
      <c r="P39" s="157"/>
      <c r="Q39" s="157"/>
      <c r="R39" s="157"/>
      <c r="S39" s="157"/>
      <c r="T39" s="8"/>
      <c r="U39" s="8"/>
      <c r="AA39" s="7" t="s">
        <v>23</v>
      </c>
      <c r="AB39" s="7"/>
      <c r="AC39" s="7"/>
      <c r="AD39" s="7"/>
    </row>
    <row r="40" ht="25.5" customHeight="1"/>
    <row r="41" spans="2:30" ht="30" customHeight="1">
      <c r="B41" s="10"/>
      <c r="C41" s="156" t="s">
        <v>2</v>
      </c>
      <c r="D41" s="156"/>
      <c r="E41" s="156"/>
      <c r="F41" s="156"/>
      <c r="G41" s="156" t="s">
        <v>17</v>
      </c>
      <c r="H41" s="156"/>
      <c r="I41" s="156"/>
      <c r="J41" s="156"/>
      <c r="K41" s="156"/>
      <c r="L41" s="156"/>
      <c r="M41" s="156"/>
      <c r="N41" s="156"/>
      <c r="O41" s="156" t="s">
        <v>16</v>
      </c>
      <c r="P41" s="156"/>
      <c r="Q41" s="156"/>
      <c r="R41" s="156" t="s">
        <v>15</v>
      </c>
      <c r="S41" s="156"/>
      <c r="T41" s="156" t="s">
        <v>14</v>
      </c>
      <c r="U41" s="156"/>
      <c r="V41" s="156"/>
      <c r="W41" s="156"/>
      <c r="X41" s="156" t="s">
        <v>7</v>
      </c>
      <c r="Y41" s="156"/>
      <c r="Z41" s="156"/>
      <c r="AA41" s="156"/>
      <c r="AB41" s="156" t="s">
        <v>13</v>
      </c>
      <c r="AC41" s="156"/>
      <c r="AD41" s="156"/>
    </row>
    <row r="42" spans="2:30" ht="30" customHeight="1">
      <c r="B42" s="4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5"/>
      <c r="P42" s="155"/>
      <c r="Q42" s="155"/>
      <c r="R42" s="152"/>
      <c r="S42" s="152"/>
      <c r="T42" s="153"/>
      <c r="U42" s="153"/>
      <c r="V42" s="153"/>
      <c r="W42" s="153"/>
      <c r="X42" s="154">
        <f aca="true" t="shared" si="3" ref="X42:X57">IF(T42=0,"",O42*T42)</f>
      </c>
      <c r="Y42" s="154"/>
      <c r="Z42" s="154"/>
      <c r="AA42" s="154"/>
      <c r="AB42" s="151"/>
      <c r="AC42" s="151"/>
      <c r="AD42" s="151"/>
    </row>
    <row r="43" spans="2:30" ht="30" customHeight="1">
      <c r="B43" s="4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5"/>
      <c r="P43" s="155"/>
      <c r="Q43" s="155"/>
      <c r="R43" s="152"/>
      <c r="S43" s="152"/>
      <c r="T43" s="153"/>
      <c r="U43" s="153"/>
      <c r="V43" s="153"/>
      <c r="W43" s="153"/>
      <c r="X43" s="154">
        <f t="shared" si="3"/>
      </c>
      <c r="Y43" s="154"/>
      <c r="Z43" s="154"/>
      <c r="AA43" s="154"/>
      <c r="AB43" s="151"/>
      <c r="AC43" s="151"/>
      <c r="AD43" s="151"/>
    </row>
    <row r="44" spans="2:30" ht="30" customHeight="1">
      <c r="B44" s="4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5"/>
      <c r="P44" s="155"/>
      <c r="Q44" s="155"/>
      <c r="R44" s="152"/>
      <c r="S44" s="152"/>
      <c r="T44" s="153"/>
      <c r="U44" s="153"/>
      <c r="V44" s="153"/>
      <c r="W44" s="153"/>
      <c r="X44" s="154">
        <f t="shared" si="3"/>
      </c>
      <c r="Y44" s="154"/>
      <c r="Z44" s="154"/>
      <c r="AA44" s="154"/>
      <c r="AB44" s="151"/>
      <c r="AC44" s="151"/>
      <c r="AD44" s="151"/>
    </row>
    <row r="45" spans="2:30" ht="30" customHeight="1">
      <c r="B45" s="4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5"/>
      <c r="P45" s="155"/>
      <c r="Q45" s="155"/>
      <c r="R45" s="152"/>
      <c r="S45" s="152"/>
      <c r="T45" s="153"/>
      <c r="U45" s="153"/>
      <c r="V45" s="153"/>
      <c r="W45" s="153"/>
      <c r="X45" s="154">
        <f t="shared" si="3"/>
      </c>
      <c r="Y45" s="154"/>
      <c r="Z45" s="154"/>
      <c r="AA45" s="154"/>
      <c r="AB45" s="151"/>
      <c r="AC45" s="151"/>
      <c r="AD45" s="151"/>
    </row>
    <row r="46" spans="2:30" ht="30" customHeight="1">
      <c r="B46" s="4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5"/>
      <c r="P46" s="155"/>
      <c r="Q46" s="155"/>
      <c r="R46" s="152"/>
      <c r="S46" s="152"/>
      <c r="T46" s="153"/>
      <c r="U46" s="153"/>
      <c r="V46" s="153"/>
      <c r="W46" s="153"/>
      <c r="X46" s="154">
        <f t="shared" si="3"/>
      </c>
      <c r="Y46" s="154"/>
      <c r="Z46" s="154"/>
      <c r="AA46" s="154"/>
      <c r="AB46" s="151"/>
      <c r="AC46" s="151"/>
      <c r="AD46" s="151"/>
    </row>
    <row r="47" spans="2:30" ht="30" customHeight="1">
      <c r="B47" s="4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5"/>
      <c r="P47" s="155"/>
      <c r="Q47" s="155"/>
      <c r="R47" s="152"/>
      <c r="S47" s="152"/>
      <c r="T47" s="153"/>
      <c r="U47" s="153"/>
      <c r="V47" s="153"/>
      <c r="W47" s="153"/>
      <c r="X47" s="154">
        <f t="shared" si="3"/>
      </c>
      <c r="Y47" s="154"/>
      <c r="Z47" s="154"/>
      <c r="AA47" s="154"/>
      <c r="AB47" s="151"/>
      <c r="AC47" s="151"/>
      <c r="AD47" s="151"/>
    </row>
    <row r="48" spans="2:30" ht="30" customHeight="1">
      <c r="B48" s="4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5"/>
      <c r="P48" s="155"/>
      <c r="Q48" s="155"/>
      <c r="R48" s="152"/>
      <c r="S48" s="152"/>
      <c r="T48" s="153"/>
      <c r="U48" s="153"/>
      <c r="V48" s="153"/>
      <c r="W48" s="153"/>
      <c r="X48" s="154">
        <f t="shared" si="3"/>
      </c>
      <c r="Y48" s="154"/>
      <c r="Z48" s="154"/>
      <c r="AA48" s="154"/>
      <c r="AB48" s="151"/>
      <c r="AC48" s="151"/>
      <c r="AD48" s="151"/>
    </row>
    <row r="49" spans="2:30" ht="30" customHeight="1">
      <c r="B49" s="4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5"/>
      <c r="P49" s="155"/>
      <c r="Q49" s="155"/>
      <c r="R49" s="152"/>
      <c r="S49" s="152"/>
      <c r="T49" s="153"/>
      <c r="U49" s="153"/>
      <c r="V49" s="153"/>
      <c r="W49" s="153"/>
      <c r="X49" s="154">
        <f t="shared" si="3"/>
      </c>
      <c r="Y49" s="154"/>
      <c r="Z49" s="154"/>
      <c r="AA49" s="154"/>
      <c r="AB49" s="151"/>
      <c r="AC49" s="151"/>
      <c r="AD49" s="151"/>
    </row>
    <row r="50" spans="2:30" ht="30" customHeight="1">
      <c r="B50" s="4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5"/>
      <c r="P50" s="155"/>
      <c r="Q50" s="155"/>
      <c r="R50" s="152"/>
      <c r="S50" s="152"/>
      <c r="T50" s="153"/>
      <c r="U50" s="153"/>
      <c r="V50" s="153"/>
      <c r="W50" s="153"/>
      <c r="X50" s="154">
        <f t="shared" si="3"/>
      </c>
      <c r="Y50" s="154"/>
      <c r="Z50" s="154"/>
      <c r="AA50" s="154"/>
      <c r="AB50" s="151"/>
      <c r="AC50" s="151"/>
      <c r="AD50" s="151"/>
    </row>
    <row r="51" spans="2:30" ht="30" customHeight="1">
      <c r="B51" s="4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5"/>
      <c r="P51" s="155"/>
      <c r="Q51" s="155"/>
      <c r="R51" s="152"/>
      <c r="S51" s="152"/>
      <c r="T51" s="153"/>
      <c r="U51" s="153"/>
      <c r="V51" s="153"/>
      <c r="W51" s="153"/>
      <c r="X51" s="154">
        <f t="shared" si="3"/>
      </c>
      <c r="Y51" s="154"/>
      <c r="Z51" s="154"/>
      <c r="AA51" s="154"/>
      <c r="AB51" s="151"/>
      <c r="AC51" s="151"/>
      <c r="AD51" s="151"/>
    </row>
    <row r="52" spans="2:30" ht="30" customHeight="1">
      <c r="B52" s="4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5"/>
      <c r="P52" s="155"/>
      <c r="Q52" s="155"/>
      <c r="R52" s="152"/>
      <c r="S52" s="152"/>
      <c r="T52" s="153"/>
      <c r="U52" s="153"/>
      <c r="V52" s="153"/>
      <c r="W52" s="153"/>
      <c r="X52" s="154">
        <f t="shared" si="3"/>
      </c>
      <c r="Y52" s="154"/>
      <c r="Z52" s="154"/>
      <c r="AA52" s="154"/>
      <c r="AB52" s="151"/>
      <c r="AC52" s="151"/>
      <c r="AD52" s="151"/>
    </row>
    <row r="53" spans="2:30" ht="30" customHeight="1">
      <c r="B53" s="4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5"/>
      <c r="P53" s="155"/>
      <c r="Q53" s="155"/>
      <c r="R53" s="152"/>
      <c r="S53" s="152"/>
      <c r="T53" s="153"/>
      <c r="U53" s="153"/>
      <c r="V53" s="153"/>
      <c r="W53" s="153"/>
      <c r="X53" s="154">
        <f t="shared" si="3"/>
      </c>
      <c r="Y53" s="154"/>
      <c r="Z53" s="154"/>
      <c r="AA53" s="154"/>
      <c r="AB53" s="151"/>
      <c r="AC53" s="151"/>
      <c r="AD53" s="151"/>
    </row>
    <row r="54" spans="2:30" ht="30" customHeight="1">
      <c r="B54" s="4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5"/>
      <c r="P54" s="155"/>
      <c r="Q54" s="155"/>
      <c r="R54" s="152"/>
      <c r="S54" s="152"/>
      <c r="T54" s="153"/>
      <c r="U54" s="153"/>
      <c r="V54" s="153"/>
      <c r="W54" s="153"/>
      <c r="X54" s="154">
        <f t="shared" si="3"/>
      </c>
      <c r="Y54" s="154"/>
      <c r="Z54" s="154"/>
      <c r="AA54" s="154"/>
      <c r="AB54" s="151"/>
      <c r="AC54" s="151"/>
      <c r="AD54" s="151"/>
    </row>
    <row r="55" spans="2:30" ht="30" customHeight="1">
      <c r="B55" s="4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5"/>
      <c r="P55" s="155"/>
      <c r="Q55" s="155"/>
      <c r="R55" s="152"/>
      <c r="S55" s="152"/>
      <c r="T55" s="153"/>
      <c r="U55" s="153"/>
      <c r="V55" s="153"/>
      <c r="W55" s="153"/>
      <c r="X55" s="154">
        <f t="shared" si="3"/>
      </c>
      <c r="Y55" s="154"/>
      <c r="Z55" s="154"/>
      <c r="AA55" s="154"/>
      <c r="AB55" s="151"/>
      <c r="AC55" s="151"/>
      <c r="AD55" s="151"/>
    </row>
    <row r="56" spans="2:30" ht="30" customHeight="1">
      <c r="B56" s="4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5"/>
      <c r="P56" s="155"/>
      <c r="Q56" s="155"/>
      <c r="R56" s="152"/>
      <c r="S56" s="152"/>
      <c r="T56" s="153"/>
      <c r="U56" s="153"/>
      <c r="V56" s="153"/>
      <c r="W56" s="153"/>
      <c r="X56" s="154">
        <f t="shared" si="3"/>
      </c>
      <c r="Y56" s="154"/>
      <c r="Z56" s="154"/>
      <c r="AA56" s="154"/>
      <c r="AB56" s="151"/>
      <c r="AC56" s="151"/>
      <c r="AD56" s="151"/>
    </row>
    <row r="57" spans="2:30" ht="30" customHeight="1">
      <c r="B57" s="4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5"/>
      <c r="P57" s="155"/>
      <c r="Q57" s="155"/>
      <c r="R57" s="152"/>
      <c r="S57" s="152"/>
      <c r="T57" s="153"/>
      <c r="U57" s="153"/>
      <c r="V57" s="153"/>
      <c r="W57" s="153"/>
      <c r="X57" s="154">
        <f t="shared" si="3"/>
      </c>
      <c r="Y57" s="154"/>
      <c r="Z57" s="154"/>
      <c r="AA57" s="154"/>
      <c r="AB57" s="151"/>
      <c r="AC57" s="151"/>
      <c r="AD57" s="151"/>
    </row>
    <row r="58" spans="10:30" ht="30" customHeight="1" thickBot="1">
      <c r="J58" s="8"/>
      <c r="K58" s="9"/>
      <c r="L58" s="157" t="s">
        <v>22</v>
      </c>
      <c r="M58" s="157"/>
      <c r="N58" s="157"/>
      <c r="O58" s="157"/>
      <c r="P58" s="157"/>
      <c r="Q58" s="157"/>
      <c r="R58" s="157"/>
      <c r="S58" s="157"/>
      <c r="T58" s="8"/>
      <c r="U58" s="8"/>
      <c r="AA58" s="7" t="s">
        <v>23</v>
      </c>
      <c r="AB58" s="7"/>
      <c r="AC58" s="7"/>
      <c r="AD58" s="7"/>
    </row>
    <row r="59" ht="25.5" customHeight="1"/>
    <row r="60" spans="2:30" ht="30" customHeight="1">
      <c r="B60" s="10"/>
      <c r="C60" s="156" t="s">
        <v>2</v>
      </c>
      <c r="D60" s="156"/>
      <c r="E60" s="156"/>
      <c r="F60" s="156"/>
      <c r="G60" s="156" t="s">
        <v>17</v>
      </c>
      <c r="H60" s="156"/>
      <c r="I60" s="156"/>
      <c r="J60" s="156"/>
      <c r="K60" s="156"/>
      <c r="L60" s="156"/>
      <c r="M60" s="156"/>
      <c r="N60" s="156"/>
      <c r="O60" s="156" t="s">
        <v>16</v>
      </c>
      <c r="P60" s="156"/>
      <c r="Q60" s="156"/>
      <c r="R60" s="156" t="s">
        <v>15</v>
      </c>
      <c r="S60" s="156"/>
      <c r="T60" s="156" t="s">
        <v>14</v>
      </c>
      <c r="U60" s="156"/>
      <c r="V60" s="156"/>
      <c r="W60" s="156"/>
      <c r="X60" s="156" t="s">
        <v>7</v>
      </c>
      <c r="Y60" s="156"/>
      <c r="Z60" s="156"/>
      <c r="AA60" s="156"/>
      <c r="AB60" s="156" t="s">
        <v>13</v>
      </c>
      <c r="AC60" s="156"/>
      <c r="AD60" s="156"/>
    </row>
    <row r="61" spans="2:30" ht="30" customHeight="1">
      <c r="B61" s="4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5"/>
      <c r="P61" s="155"/>
      <c r="Q61" s="155"/>
      <c r="R61" s="152"/>
      <c r="S61" s="152"/>
      <c r="T61" s="153"/>
      <c r="U61" s="153"/>
      <c r="V61" s="153"/>
      <c r="W61" s="153"/>
      <c r="X61" s="154">
        <f aca="true" t="shared" si="4" ref="X61:X76">IF(T61=0,"",O61*T61)</f>
      </c>
      <c r="Y61" s="154"/>
      <c r="Z61" s="154"/>
      <c r="AA61" s="154"/>
      <c r="AB61" s="151"/>
      <c r="AC61" s="151"/>
      <c r="AD61" s="151"/>
    </row>
    <row r="62" spans="2:30" ht="30" customHeight="1">
      <c r="B62" s="4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5"/>
      <c r="P62" s="155"/>
      <c r="Q62" s="155"/>
      <c r="R62" s="152"/>
      <c r="S62" s="152"/>
      <c r="T62" s="153"/>
      <c r="U62" s="153"/>
      <c r="V62" s="153"/>
      <c r="W62" s="153"/>
      <c r="X62" s="154">
        <f t="shared" si="4"/>
      </c>
      <c r="Y62" s="154"/>
      <c r="Z62" s="154"/>
      <c r="AA62" s="154"/>
      <c r="AB62" s="151"/>
      <c r="AC62" s="151"/>
      <c r="AD62" s="151"/>
    </row>
    <row r="63" spans="2:30" ht="30" customHeight="1">
      <c r="B63" s="4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5"/>
      <c r="P63" s="155"/>
      <c r="Q63" s="155"/>
      <c r="R63" s="152"/>
      <c r="S63" s="152"/>
      <c r="T63" s="153"/>
      <c r="U63" s="153"/>
      <c r="V63" s="153"/>
      <c r="W63" s="153"/>
      <c r="X63" s="154">
        <f t="shared" si="4"/>
      </c>
      <c r="Y63" s="154"/>
      <c r="Z63" s="154"/>
      <c r="AA63" s="154"/>
      <c r="AB63" s="151"/>
      <c r="AC63" s="151"/>
      <c r="AD63" s="151"/>
    </row>
    <row r="64" spans="2:30" ht="30" customHeight="1">
      <c r="B64" s="4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5"/>
      <c r="P64" s="155"/>
      <c r="Q64" s="155"/>
      <c r="R64" s="152"/>
      <c r="S64" s="152"/>
      <c r="T64" s="153"/>
      <c r="U64" s="153"/>
      <c r="V64" s="153"/>
      <c r="W64" s="153"/>
      <c r="X64" s="154">
        <f t="shared" si="4"/>
      </c>
      <c r="Y64" s="154"/>
      <c r="Z64" s="154"/>
      <c r="AA64" s="154"/>
      <c r="AB64" s="151"/>
      <c r="AC64" s="151"/>
      <c r="AD64" s="151"/>
    </row>
    <row r="65" spans="2:30" ht="30" customHeight="1">
      <c r="B65" s="4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5"/>
      <c r="P65" s="155"/>
      <c r="Q65" s="155"/>
      <c r="R65" s="152"/>
      <c r="S65" s="152"/>
      <c r="T65" s="153"/>
      <c r="U65" s="153"/>
      <c r="V65" s="153"/>
      <c r="W65" s="153"/>
      <c r="X65" s="154">
        <f t="shared" si="4"/>
      </c>
      <c r="Y65" s="154"/>
      <c r="Z65" s="154"/>
      <c r="AA65" s="154"/>
      <c r="AB65" s="151"/>
      <c r="AC65" s="151"/>
      <c r="AD65" s="151"/>
    </row>
    <row r="66" spans="2:30" ht="30" customHeight="1">
      <c r="B66" s="4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5"/>
      <c r="P66" s="155"/>
      <c r="Q66" s="155"/>
      <c r="R66" s="152"/>
      <c r="S66" s="152"/>
      <c r="T66" s="153"/>
      <c r="U66" s="153"/>
      <c r="V66" s="153"/>
      <c r="W66" s="153"/>
      <c r="X66" s="154">
        <f t="shared" si="4"/>
      </c>
      <c r="Y66" s="154"/>
      <c r="Z66" s="154"/>
      <c r="AA66" s="154"/>
      <c r="AB66" s="151"/>
      <c r="AC66" s="151"/>
      <c r="AD66" s="151"/>
    </row>
    <row r="67" spans="2:30" ht="30" customHeight="1">
      <c r="B67" s="4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5"/>
      <c r="P67" s="155"/>
      <c r="Q67" s="155"/>
      <c r="R67" s="152"/>
      <c r="S67" s="152"/>
      <c r="T67" s="153"/>
      <c r="U67" s="153"/>
      <c r="V67" s="153"/>
      <c r="W67" s="153"/>
      <c r="X67" s="154">
        <f t="shared" si="4"/>
      </c>
      <c r="Y67" s="154"/>
      <c r="Z67" s="154"/>
      <c r="AA67" s="154"/>
      <c r="AB67" s="151"/>
      <c r="AC67" s="151"/>
      <c r="AD67" s="151"/>
    </row>
    <row r="68" spans="2:30" ht="30" customHeight="1">
      <c r="B68" s="4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5"/>
      <c r="P68" s="155"/>
      <c r="Q68" s="155"/>
      <c r="R68" s="152"/>
      <c r="S68" s="152"/>
      <c r="T68" s="153"/>
      <c r="U68" s="153"/>
      <c r="V68" s="153"/>
      <c r="W68" s="153"/>
      <c r="X68" s="154">
        <f t="shared" si="4"/>
      </c>
      <c r="Y68" s="154"/>
      <c r="Z68" s="154"/>
      <c r="AA68" s="154"/>
      <c r="AB68" s="151"/>
      <c r="AC68" s="151"/>
      <c r="AD68" s="151"/>
    </row>
    <row r="69" spans="2:30" ht="30" customHeight="1">
      <c r="B69" s="4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5"/>
      <c r="P69" s="155"/>
      <c r="Q69" s="155"/>
      <c r="R69" s="152"/>
      <c r="S69" s="152"/>
      <c r="T69" s="153"/>
      <c r="U69" s="153"/>
      <c r="V69" s="153"/>
      <c r="W69" s="153"/>
      <c r="X69" s="154">
        <f t="shared" si="4"/>
      </c>
      <c r="Y69" s="154"/>
      <c r="Z69" s="154"/>
      <c r="AA69" s="154"/>
      <c r="AB69" s="151"/>
      <c r="AC69" s="151"/>
      <c r="AD69" s="151"/>
    </row>
    <row r="70" spans="2:30" ht="30" customHeight="1">
      <c r="B70" s="4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5"/>
      <c r="P70" s="155"/>
      <c r="Q70" s="155"/>
      <c r="R70" s="152"/>
      <c r="S70" s="152"/>
      <c r="T70" s="153"/>
      <c r="U70" s="153"/>
      <c r="V70" s="153"/>
      <c r="W70" s="153"/>
      <c r="X70" s="154">
        <f t="shared" si="4"/>
      </c>
      <c r="Y70" s="154"/>
      <c r="Z70" s="154"/>
      <c r="AA70" s="154"/>
      <c r="AB70" s="151"/>
      <c r="AC70" s="151"/>
      <c r="AD70" s="151"/>
    </row>
    <row r="71" spans="2:30" ht="30" customHeight="1">
      <c r="B71" s="4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5"/>
      <c r="P71" s="155"/>
      <c r="Q71" s="155"/>
      <c r="R71" s="152"/>
      <c r="S71" s="152"/>
      <c r="T71" s="153"/>
      <c r="U71" s="153"/>
      <c r="V71" s="153"/>
      <c r="W71" s="153"/>
      <c r="X71" s="154">
        <f t="shared" si="4"/>
      </c>
      <c r="Y71" s="154"/>
      <c r="Z71" s="154"/>
      <c r="AA71" s="154"/>
      <c r="AB71" s="151"/>
      <c r="AC71" s="151"/>
      <c r="AD71" s="151"/>
    </row>
    <row r="72" spans="2:30" ht="30" customHeight="1">
      <c r="B72" s="4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5"/>
      <c r="P72" s="155"/>
      <c r="Q72" s="155"/>
      <c r="R72" s="152"/>
      <c r="S72" s="152"/>
      <c r="T72" s="153"/>
      <c r="U72" s="153"/>
      <c r="V72" s="153"/>
      <c r="W72" s="153"/>
      <c r="X72" s="154">
        <f t="shared" si="4"/>
      </c>
      <c r="Y72" s="154"/>
      <c r="Z72" s="154"/>
      <c r="AA72" s="154"/>
      <c r="AB72" s="151"/>
      <c r="AC72" s="151"/>
      <c r="AD72" s="151"/>
    </row>
    <row r="73" spans="2:30" ht="30" customHeight="1">
      <c r="B73" s="4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5"/>
      <c r="P73" s="155"/>
      <c r="Q73" s="155"/>
      <c r="R73" s="152"/>
      <c r="S73" s="152"/>
      <c r="T73" s="153"/>
      <c r="U73" s="153"/>
      <c r="V73" s="153"/>
      <c r="W73" s="153"/>
      <c r="X73" s="154">
        <f t="shared" si="4"/>
      </c>
      <c r="Y73" s="154"/>
      <c r="Z73" s="154"/>
      <c r="AA73" s="154"/>
      <c r="AB73" s="151"/>
      <c r="AC73" s="151"/>
      <c r="AD73" s="151"/>
    </row>
    <row r="74" spans="2:30" ht="30" customHeight="1">
      <c r="B74" s="4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5"/>
      <c r="P74" s="155"/>
      <c r="Q74" s="155"/>
      <c r="R74" s="152"/>
      <c r="S74" s="152"/>
      <c r="T74" s="153"/>
      <c r="U74" s="153"/>
      <c r="V74" s="153"/>
      <c r="W74" s="153"/>
      <c r="X74" s="154">
        <f t="shared" si="4"/>
      </c>
      <c r="Y74" s="154"/>
      <c r="Z74" s="154"/>
      <c r="AA74" s="154"/>
      <c r="AB74" s="151"/>
      <c r="AC74" s="151"/>
      <c r="AD74" s="151"/>
    </row>
    <row r="75" spans="2:30" ht="30" customHeight="1">
      <c r="B75" s="4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5"/>
      <c r="P75" s="155"/>
      <c r="Q75" s="155"/>
      <c r="R75" s="152"/>
      <c r="S75" s="152"/>
      <c r="T75" s="153"/>
      <c r="U75" s="153"/>
      <c r="V75" s="153"/>
      <c r="W75" s="153"/>
      <c r="X75" s="154">
        <f t="shared" si="4"/>
      </c>
      <c r="Y75" s="154"/>
      <c r="Z75" s="154"/>
      <c r="AA75" s="154"/>
      <c r="AB75" s="151"/>
      <c r="AC75" s="151"/>
      <c r="AD75" s="151"/>
    </row>
    <row r="76" spans="2:30" ht="30" customHeight="1">
      <c r="B76" s="4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5"/>
      <c r="P76" s="155"/>
      <c r="Q76" s="155"/>
      <c r="R76" s="152"/>
      <c r="S76" s="152"/>
      <c r="T76" s="153"/>
      <c r="U76" s="153"/>
      <c r="V76" s="153"/>
      <c r="W76" s="153"/>
      <c r="X76" s="154">
        <f t="shared" si="4"/>
      </c>
      <c r="Y76" s="154"/>
      <c r="Z76" s="154"/>
      <c r="AA76" s="154"/>
      <c r="AB76" s="151"/>
      <c r="AC76" s="151"/>
      <c r="AD76" s="151"/>
    </row>
    <row r="77" spans="10:30" ht="30" customHeight="1" thickBot="1">
      <c r="J77" s="8"/>
      <c r="K77" s="9"/>
      <c r="L77" s="157" t="s">
        <v>22</v>
      </c>
      <c r="M77" s="157"/>
      <c r="N77" s="157"/>
      <c r="O77" s="157"/>
      <c r="P77" s="157"/>
      <c r="Q77" s="157"/>
      <c r="R77" s="157"/>
      <c r="S77" s="157"/>
      <c r="T77" s="8"/>
      <c r="U77" s="8"/>
      <c r="AA77" s="7" t="s">
        <v>23</v>
      </c>
      <c r="AB77" s="7"/>
      <c r="AC77" s="7"/>
      <c r="AD77" s="7"/>
    </row>
    <row r="78" ht="25.5" customHeight="1"/>
    <row r="79" spans="2:30" ht="30" customHeight="1">
      <c r="B79" s="10"/>
      <c r="C79" s="156" t="s">
        <v>2</v>
      </c>
      <c r="D79" s="156"/>
      <c r="E79" s="156"/>
      <c r="F79" s="156"/>
      <c r="G79" s="156" t="s">
        <v>17</v>
      </c>
      <c r="H79" s="156"/>
      <c r="I79" s="156"/>
      <c r="J79" s="156"/>
      <c r="K79" s="156"/>
      <c r="L79" s="156"/>
      <c r="M79" s="156"/>
      <c r="N79" s="156"/>
      <c r="O79" s="156" t="s">
        <v>16</v>
      </c>
      <c r="P79" s="156"/>
      <c r="Q79" s="156"/>
      <c r="R79" s="156" t="s">
        <v>15</v>
      </c>
      <c r="S79" s="156"/>
      <c r="T79" s="156" t="s">
        <v>14</v>
      </c>
      <c r="U79" s="156"/>
      <c r="V79" s="156"/>
      <c r="W79" s="156"/>
      <c r="X79" s="156" t="s">
        <v>7</v>
      </c>
      <c r="Y79" s="156"/>
      <c r="Z79" s="156"/>
      <c r="AA79" s="156"/>
      <c r="AB79" s="156" t="s">
        <v>13</v>
      </c>
      <c r="AC79" s="156"/>
      <c r="AD79" s="156"/>
    </row>
    <row r="80" spans="2:30" ht="30" customHeight="1">
      <c r="B80" s="4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5"/>
      <c r="P80" s="155"/>
      <c r="Q80" s="155"/>
      <c r="R80" s="152"/>
      <c r="S80" s="152"/>
      <c r="T80" s="153"/>
      <c r="U80" s="153"/>
      <c r="V80" s="153"/>
      <c r="W80" s="153"/>
      <c r="X80" s="154">
        <f aca="true" t="shared" si="5" ref="X80:X95">IF(T80=0,"",O80*T80)</f>
      </c>
      <c r="Y80" s="154"/>
      <c r="Z80" s="154"/>
      <c r="AA80" s="154"/>
      <c r="AB80" s="151"/>
      <c r="AC80" s="151"/>
      <c r="AD80" s="151"/>
    </row>
    <row r="81" spans="2:30" ht="30" customHeight="1">
      <c r="B81" s="4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5"/>
      <c r="P81" s="155"/>
      <c r="Q81" s="155"/>
      <c r="R81" s="152"/>
      <c r="S81" s="152"/>
      <c r="T81" s="153"/>
      <c r="U81" s="153"/>
      <c r="V81" s="153"/>
      <c r="W81" s="153"/>
      <c r="X81" s="154">
        <f t="shared" si="5"/>
      </c>
      <c r="Y81" s="154"/>
      <c r="Z81" s="154"/>
      <c r="AA81" s="154"/>
      <c r="AB81" s="151"/>
      <c r="AC81" s="151"/>
      <c r="AD81" s="151"/>
    </row>
    <row r="82" spans="2:30" ht="30" customHeight="1">
      <c r="B82" s="4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5"/>
      <c r="P82" s="155"/>
      <c r="Q82" s="155"/>
      <c r="R82" s="152"/>
      <c r="S82" s="152"/>
      <c r="T82" s="153"/>
      <c r="U82" s="153"/>
      <c r="V82" s="153"/>
      <c r="W82" s="153"/>
      <c r="X82" s="154">
        <f t="shared" si="5"/>
      </c>
      <c r="Y82" s="154"/>
      <c r="Z82" s="154"/>
      <c r="AA82" s="154"/>
      <c r="AB82" s="151"/>
      <c r="AC82" s="151"/>
      <c r="AD82" s="151"/>
    </row>
    <row r="83" spans="2:30" ht="30" customHeight="1">
      <c r="B83" s="4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5"/>
      <c r="P83" s="155"/>
      <c r="Q83" s="155"/>
      <c r="R83" s="152"/>
      <c r="S83" s="152"/>
      <c r="T83" s="153"/>
      <c r="U83" s="153"/>
      <c r="V83" s="153"/>
      <c r="W83" s="153"/>
      <c r="X83" s="154">
        <f t="shared" si="5"/>
      </c>
      <c r="Y83" s="154"/>
      <c r="Z83" s="154"/>
      <c r="AA83" s="154"/>
      <c r="AB83" s="151"/>
      <c r="AC83" s="151"/>
      <c r="AD83" s="151"/>
    </row>
    <row r="84" spans="2:30" ht="30" customHeight="1">
      <c r="B84" s="4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5"/>
      <c r="P84" s="155"/>
      <c r="Q84" s="155"/>
      <c r="R84" s="152"/>
      <c r="S84" s="152"/>
      <c r="T84" s="153"/>
      <c r="U84" s="153"/>
      <c r="V84" s="153"/>
      <c r="W84" s="153"/>
      <c r="X84" s="154">
        <f t="shared" si="5"/>
      </c>
      <c r="Y84" s="154"/>
      <c r="Z84" s="154"/>
      <c r="AA84" s="154"/>
      <c r="AB84" s="151"/>
      <c r="AC84" s="151"/>
      <c r="AD84" s="151"/>
    </row>
    <row r="85" spans="2:30" ht="30" customHeight="1">
      <c r="B85" s="4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5"/>
      <c r="P85" s="155"/>
      <c r="Q85" s="155"/>
      <c r="R85" s="152"/>
      <c r="S85" s="152"/>
      <c r="T85" s="153"/>
      <c r="U85" s="153"/>
      <c r="V85" s="153"/>
      <c r="W85" s="153"/>
      <c r="X85" s="154">
        <f t="shared" si="5"/>
      </c>
      <c r="Y85" s="154"/>
      <c r="Z85" s="154"/>
      <c r="AA85" s="154"/>
      <c r="AB85" s="151"/>
      <c r="AC85" s="151"/>
      <c r="AD85" s="151"/>
    </row>
    <row r="86" spans="2:30" ht="30" customHeight="1">
      <c r="B86" s="4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5"/>
      <c r="P86" s="155"/>
      <c r="Q86" s="155"/>
      <c r="R86" s="152"/>
      <c r="S86" s="152"/>
      <c r="T86" s="153"/>
      <c r="U86" s="153"/>
      <c r="V86" s="153"/>
      <c r="W86" s="153"/>
      <c r="X86" s="154">
        <f t="shared" si="5"/>
      </c>
      <c r="Y86" s="154"/>
      <c r="Z86" s="154"/>
      <c r="AA86" s="154"/>
      <c r="AB86" s="151"/>
      <c r="AC86" s="151"/>
      <c r="AD86" s="151"/>
    </row>
    <row r="87" spans="2:30" ht="30" customHeight="1">
      <c r="B87" s="4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5"/>
      <c r="P87" s="155"/>
      <c r="Q87" s="155"/>
      <c r="R87" s="152"/>
      <c r="S87" s="152"/>
      <c r="T87" s="153"/>
      <c r="U87" s="153"/>
      <c r="V87" s="153"/>
      <c r="W87" s="153"/>
      <c r="X87" s="154">
        <f t="shared" si="5"/>
      </c>
      <c r="Y87" s="154"/>
      <c r="Z87" s="154"/>
      <c r="AA87" s="154"/>
      <c r="AB87" s="151"/>
      <c r="AC87" s="151"/>
      <c r="AD87" s="151"/>
    </row>
    <row r="88" spans="2:30" ht="30" customHeight="1">
      <c r="B88" s="4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5"/>
      <c r="P88" s="155"/>
      <c r="Q88" s="155"/>
      <c r="R88" s="152"/>
      <c r="S88" s="152"/>
      <c r="T88" s="153"/>
      <c r="U88" s="153"/>
      <c r="V88" s="153"/>
      <c r="W88" s="153"/>
      <c r="X88" s="154">
        <f t="shared" si="5"/>
      </c>
      <c r="Y88" s="154"/>
      <c r="Z88" s="154"/>
      <c r="AA88" s="154"/>
      <c r="AB88" s="151"/>
      <c r="AC88" s="151"/>
      <c r="AD88" s="151"/>
    </row>
    <row r="89" spans="2:30" ht="30" customHeight="1">
      <c r="B89" s="4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5"/>
      <c r="P89" s="155"/>
      <c r="Q89" s="155"/>
      <c r="R89" s="152"/>
      <c r="S89" s="152"/>
      <c r="T89" s="153"/>
      <c r="U89" s="153"/>
      <c r="V89" s="153"/>
      <c r="W89" s="153"/>
      <c r="X89" s="154">
        <f t="shared" si="5"/>
      </c>
      <c r="Y89" s="154"/>
      <c r="Z89" s="154"/>
      <c r="AA89" s="154"/>
      <c r="AB89" s="151"/>
      <c r="AC89" s="151"/>
      <c r="AD89" s="151"/>
    </row>
    <row r="90" spans="2:30" ht="30" customHeight="1">
      <c r="B90" s="4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5"/>
      <c r="P90" s="155"/>
      <c r="Q90" s="155"/>
      <c r="R90" s="152"/>
      <c r="S90" s="152"/>
      <c r="T90" s="153"/>
      <c r="U90" s="153"/>
      <c r="V90" s="153"/>
      <c r="W90" s="153"/>
      <c r="X90" s="154">
        <f t="shared" si="5"/>
      </c>
      <c r="Y90" s="154"/>
      <c r="Z90" s="154"/>
      <c r="AA90" s="154"/>
      <c r="AB90" s="151"/>
      <c r="AC90" s="151"/>
      <c r="AD90" s="151"/>
    </row>
    <row r="91" spans="2:30" ht="30" customHeight="1">
      <c r="B91" s="4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5"/>
      <c r="P91" s="155"/>
      <c r="Q91" s="155"/>
      <c r="R91" s="152"/>
      <c r="S91" s="152"/>
      <c r="T91" s="153"/>
      <c r="U91" s="153"/>
      <c r="V91" s="153"/>
      <c r="W91" s="153"/>
      <c r="X91" s="154">
        <f t="shared" si="5"/>
      </c>
      <c r="Y91" s="154"/>
      <c r="Z91" s="154"/>
      <c r="AA91" s="154"/>
      <c r="AB91" s="151"/>
      <c r="AC91" s="151"/>
      <c r="AD91" s="151"/>
    </row>
    <row r="92" spans="2:30" ht="30" customHeight="1">
      <c r="B92" s="4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5"/>
      <c r="P92" s="155"/>
      <c r="Q92" s="155"/>
      <c r="R92" s="152"/>
      <c r="S92" s="152"/>
      <c r="T92" s="153"/>
      <c r="U92" s="153"/>
      <c r="V92" s="153"/>
      <c r="W92" s="153"/>
      <c r="X92" s="154">
        <f t="shared" si="5"/>
      </c>
      <c r="Y92" s="154"/>
      <c r="Z92" s="154"/>
      <c r="AA92" s="154"/>
      <c r="AB92" s="151"/>
      <c r="AC92" s="151"/>
      <c r="AD92" s="151"/>
    </row>
    <row r="93" spans="2:30" ht="30" customHeight="1">
      <c r="B93" s="4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5"/>
      <c r="P93" s="155"/>
      <c r="Q93" s="155"/>
      <c r="R93" s="152"/>
      <c r="S93" s="152"/>
      <c r="T93" s="153"/>
      <c r="U93" s="153"/>
      <c r="V93" s="153"/>
      <c r="W93" s="153"/>
      <c r="X93" s="154">
        <f t="shared" si="5"/>
      </c>
      <c r="Y93" s="154"/>
      <c r="Z93" s="154"/>
      <c r="AA93" s="154"/>
      <c r="AB93" s="151"/>
      <c r="AC93" s="151"/>
      <c r="AD93" s="151"/>
    </row>
    <row r="94" spans="2:30" ht="30" customHeight="1">
      <c r="B94" s="4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5"/>
      <c r="P94" s="155"/>
      <c r="Q94" s="155"/>
      <c r="R94" s="152"/>
      <c r="S94" s="152"/>
      <c r="T94" s="153"/>
      <c r="U94" s="153"/>
      <c r="V94" s="153"/>
      <c r="W94" s="153"/>
      <c r="X94" s="154">
        <f t="shared" si="5"/>
      </c>
      <c r="Y94" s="154"/>
      <c r="Z94" s="154"/>
      <c r="AA94" s="154"/>
      <c r="AB94" s="151"/>
      <c r="AC94" s="151"/>
      <c r="AD94" s="151"/>
    </row>
    <row r="95" spans="2:30" ht="30" customHeight="1">
      <c r="B95" s="4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5"/>
      <c r="P95" s="155"/>
      <c r="Q95" s="155"/>
      <c r="R95" s="152"/>
      <c r="S95" s="152"/>
      <c r="T95" s="153"/>
      <c r="U95" s="153"/>
      <c r="V95" s="153"/>
      <c r="W95" s="153"/>
      <c r="X95" s="154">
        <f t="shared" si="5"/>
      </c>
      <c r="Y95" s="154"/>
      <c r="Z95" s="154"/>
      <c r="AA95" s="154"/>
      <c r="AB95" s="151"/>
      <c r="AC95" s="151"/>
      <c r="AD95" s="151"/>
    </row>
  </sheetData>
  <sheetProtection/>
  <mergeCells count="600">
    <mergeCell ref="X65:AA65"/>
    <mergeCell ref="AB65:AD65"/>
    <mergeCell ref="T62:W62"/>
    <mergeCell ref="X62:AA62"/>
    <mergeCell ref="T64:W64"/>
    <mergeCell ref="X64:AA64"/>
    <mergeCell ref="AB64:AD64"/>
    <mergeCell ref="AB63:AD63"/>
    <mergeCell ref="C65:F65"/>
    <mergeCell ref="G65:N65"/>
    <mergeCell ref="O65:Q65"/>
    <mergeCell ref="R65:S65"/>
    <mergeCell ref="T65:W65"/>
    <mergeCell ref="X63:AA63"/>
    <mergeCell ref="C64:F64"/>
    <mergeCell ref="G64:N64"/>
    <mergeCell ref="O64:Q64"/>
    <mergeCell ref="R64:S64"/>
    <mergeCell ref="C61:F61"/>
    <mergeCell ref="G61:N61"/>
    <mergeCell ref="C3:F3"/>
    <mergeCell ref="G3:N3"/>
    <mergeCell ref="AB62:AD62"/>
    <mergeCell ref="C63:F63"/>
    <mergeCell ref="G63:N63"/>
    <mergeCell ref="O63:Q63"/>
    <mergeCell ref="R63:S63"/>
    <mergeCell ref="T63:W63"/>
    <mergeCell ref="T16:W16"/>
    <mergeCell ref="X16:AA16"/>
    <mergeCell ref="AB16:AD16"/>
    <mergeCell ref="R19:S19"/>
    <mergeCell ref="L1:S1"/>
    <mergeCell ref="C62:F62"/>
    <mergeCell ref="G62:N62"/>
    <mergeCell ref="O62:Q62"/>
    <mergeCell ref="R62:S62"/>
    <mergeCell ref="R61:S61"/>
    <mergeCell ref="T19:W19"/>
    <mergeCell ref="X19:AA19"/>
    <mergeCell ref="T56:W56"/>
    <mergeCell ref="X56:AA56"/>
    <mergeCell ref="AB61:AD61"/>
    <mergeCell ref="O7:Q7"/>
    <mergeCell ref="O61:Q61"/>
    <mergeCell ref="T15:W15"/>
    <mergeCell ref="X15:AA15"/>
    <mergeCell ref="AB15:AD15"/>
    <mergeCell ref="T3:W3"/>
    <mergeCell ref="X3:AA3"/>
    <mergeCell ref="O5:Q5"/>
    <mergeCell ref="R5:S5"/>
    <mergeCell ref="T61:W61"/>
    <mergeCell ref="X61:AA61"/>
    <mergeCell ref="T5:W5"/>
    <mergeCell ref="X5:AA5"/>
    <mergeCell ref="T17:W17"/>
    <mergeCell ref="X17:AA17"/>
    <mergeCell ref="AB3:AD3"/>
    <mergeCell ref="C4:F4"/>
    <mergeCell ref="G4:N4"/>
    <mergeCell ref="O4:Q4"/>
    <mergeCell ref="R4:S4"/>
    <mergeCell ref="T4:W4"/>
    <mergeCell ref="X4:AA4"/>
    <mergeCell ref="AB4:AD4"/>
    <mergeCell ref="O3:Q3"/>
    <mergeCell ref="R3:S3"/>
    <mergeCell ref="AB5:AD5"/>
    <mergeCell ref="C6:F6"/>
    <mergeCell ref="G6:N6"/>
    <mergeCell ref="O6:Q6"/>
    <mergeCell ref="R6:S6"/>
    <mergeCell ref="T6:W6"/>
    <mergeCell ref="X6:AA6"/>
    <mergeCell ref="AB6:AD6"/>
    <mergeCell ref="C5:F5"/>
    <mergeCell ref="G5:N5"/>
    <mergeCell ref="C15:F15"/>
    <mergeCell ref="G15:N15"/>
    <mergeCell ref="O15:Q15"/>
    <mergeCell ref="R15:S15"/>
    <mergeCell ref="C17:F17"/>
    <mergeCell ref="G17:N17"/>
    <mergeCell ref="O17:Q17"/>
    <mergeCell ref="R17:S17"/>
    <mergeCell ref="C16:F16"/>
    <mergeCell ref="G16:N16"/>
    <mergeCell ref="O16:Q16"/>
    <mergeCell ref="R16:S16"/>
    <mergeCell ref="C18:F18"/>
    <mergeCell ref="G18:N18"/>
    <mergeCell ref="O18:Q18"/>
    <mergeCell ref="R18:S18"/>
    <mergeCell ref="AB17:AD17"/>
    <mergeCell ref="T18:W18"/>
    <mergeCell ref="X18:AA18"/>
    <mergeCell ref="AB18:AD18"/>
    <mergeCell ref="AB19:AD19"/>
    <mergeCell ref="T60:W60"/>
    <mergeCell ref="X60:AA60"/>
    <mergeCell ref="AB60:AD60"/>
    <mergeCell ref="T57:W57"/>
    <mergeCell ref="X57:AA57"/>
    <mergeCell ref="AB57:AD57"/>
    <mergeCell ref="T55:W55"/>
    <mergeCell ref="X55:AA55"/>
    <mergeCell ref="AB55:AD55"/>
    <mergeCell ref="C60:F60"/>
    <mergeCell ref="G60:N60"/>
    <mergeCell ref="O60:Q60"/>
    <mergeCell ref="R60:S60"/>
    <mergeCell ref="L58:S58"/>
    <mergeCell ref="C57:F57"/>
    <mergeCell ref="G57:N57"/>
    <mergeCell ref="O57:Q57"/>
    <mergeCell ref="R57:S57"/>
    <mergeCell ref="AB56:AD56"/>
    <mergeCell ref="C55:F55"/>
    <mergeCell ref="G55:N55"/>
    <mergeCell ref="O55:Q55"/>
    <mergeCell ref="R55:S55"/>
    <mergeCell ref="C56:F56"/>
    <mergeCell ref="G56:N56"/>
    <mergeCell ref="O56:Q56"/>
    <mergeCell ref="R56:S56"/>
    <mergeCell ref="T53:W53"/>
    <mergeCell ref="X53:AA53"/>
    <mergeCell ref="AB53:AD53"/>
    <mergeCell ref="C54:F54"/>
    <mergeCell ref="G54:N54"/>
    <mergeCell ref="O54:Q54"/>
    <mergeCell ref="R54:S54"/>
    <mergeCell ref="T54:W54"/>
    <mergeCell ref="X54:AA54"/>
    <mergeCell ref="AB54:AD54"/>
    <mergeCell ref="C53:F53"/>
    <mergeCell ref="G53:N53"/>
    <mergeCell ref="O53:Q53"/>
    <mergeCell ref="R53:S53"/>
    <mergeCell ref="AB51:AD51"/>
    <mergeCell ref="C52:F52"/>
    <mergeCell ref="G52:N52"/>
    <mergeCell ref="O52:Q52"/>
    <mergeCell ref="R52:S52"/>
    <mergeCell ref="T52:W52"/>
    <mergeCell ref="X52:AA52"/>
    <mergeCell ref="AB52:AD52"/>
    <mergeCell ref="C51:F51"/>
    <mergeCell ref="G51:N51"/>
    <mergeCell ref="O51:Q51"/>
    <mergeCell ref="R51:S51"/>
    <mergeCell ref="T49:W49"/>
    <mergeCell ref="X49:AA49"/>
    <mergeCell ref="O49:Q49"/>
    <mergeCell ref="R49:S49"/>
    <mergeCell ref="T51:W51"/>
    <mergeCell ref="X51:AA51"/>
    <mergeCell ref="AB49:AD49"/>
    <mergeCell ref="C50:F50"/>
    <mergeCell ref="G50:N50"/>
    <mergeCell ref="O50:Q50"/>
    <mergeCell ref="R50:S50"/>
    <mergeCell ref="T50:W50"/>
    <mergeCell ref="X50:AA50"/>
    <mergeCell ref="AB50:AD50"/>
    <mergeCell ref="C49:F49"/>
    <mergeCell ref="G49:N49"/>
    <mergeCell ref="AB47:AD47"/>
    <mergeCell ref="C48:F48"/>
    <mergeCell ref="G48:N48"/>
    <mergeCell ref="O48:Q48"/>
    <mergeCell ref="R48:S48"/>
    <mergeCell ref="T48:W48"/>
    <mergeCell ref="X48:AA48"/>
    <mergeCell ref="AB48:AD48"/>
    <mergeCell ref="C47:F47"/>
    <mergeCell ref="G47:N47"/>
    <mergeCell ref="O47:Q47"/>
    <mergeCell ref="R47:S47"/>
    <mergeCell ref="T45:W45"/>
    <mergeCell ref="X45:AA45"/>
    <mergeCell ref="O45:Q45"/>
    <mergeCell ref="R45:S45"/>
    <mergeCell ref="T47:W47"/>
    <mergeCell ref="X47:AA47"/>
    <mergeCell ref="AB45:AD45"/>
    <mergeCell ref="C46:F46"/>
    <mergeCell ref="G46:N46"/>
    <mergeCell ref="O46:Q46"/>
    <mergeCell ref="R46:S46"/>
    <mergeCell ref="T46:W46"/>
    <mergeCell ref="X46:AA46"/>
    <mergeCell ref="AB46:AD46"/>
    <mergeCell ref="C45:F45"/>
    <mergeCell ref="G45:N45"/>
    <mergeCell ref="AB43:AD43"/>
    <mergeCell ref="C44:F44"/>
    <mergeCell ref="G44:N44"/>
    <mergeCell ref="O44:Q44"/>
    <mergeCell ref="R44:S44"/>
    <mergeCell ref="T44:W44"/>
    <mergeCell ref="X44:AA44"/>
    <mergeCell ref="AB44:AD44"/>
    <mergeCell ref="C43:F43"/>
    <mergeCell ref="G43:N43"/>
    <mergeCell ref="O43:Q43"/>
    <mergeCell ref="R43:S43"/>
    <mergeCell ref="T41:W41"/>
    <mergeCell ref="X41:AA41"/>
    <mergeCell ref="O41:Q41"/>
    <mergeCell ref="R41:S41"/>
    <mergeCell ref="T43:W43"/>
    <mergeCell ref="X43:AA43"/>
    <mergeCell ref="AB41:AD41"/>
    <mergeCell ref="C42:F42"/>
    <mergeCell ref="G42:N42"/>
    <mergeCell ref="O42:Q42"/>
    <mergeCell ref="R42:S42"/>
    <mergeCell ref="T42:W42"/>
    <mergeCell ref="X42:AA42"/>
    <mergeCell ref="AB42:AD42"/>
    <mergeCell ref="C41:F41"/>
    <mergeCell ref="G41:N41"/>
    <mergeCell ref="T38:W38"/>
    <mergeCell ref="X38:AA38"/>
    <mergeCell ref="AB38:AD38"/>
    <mergeCell ref="L39:S39"/>
    <mergeCell ref="C38:F38"/>
    <mergeCell ref="G38:N38"/>
    <mergeCell ref="O38:Q38"/>
    <mergeCell ref="R38:S38"/>
    <mergeCell ref="AB36:AD36"/>
    <mergeCell ref="C37:F37"/>
    <mergeCell ref="G37:N37"/>
    <mergeCell ref="O37:Q37"/>
    <mergeCell ref="R37:S37"/>
    <mergeCell ref="T37:W37"/>
    <mergeCell ref="X37:AA37"/>
    <mergeCell ref="AB37:AD37"/>
    <mergeCell ref="C36:F36"/>
    <mergeCell ref="G36:N36"/>
    <mergeCell ref="O36:Q36"/>
    <mergeCell ref="R36:S36"/>
    <mergeCell ref="T34:W34"/>
    <mergeCell ref="X34:AA34"/>
    <mergeCell ref="O34:Q34"/>
    <mergeCell ref="R34:S34"/>
    <mergeCell ref="T36:W36"/>
    <mergeCell ref="X36:AA36"/>
    <mergeCell ref="AB34:AD34"/>
    <mergeCell ref="C35:F35"/>
    <mergeCell ref="G35:N35"/>
    <mergeCell ref="O35:Q35"/>
    <mergeCell ref="R35:S35"/>
    <mergeCell ref="T35:W35"/>
    <mergeCell ref="X35:AA35"/>
    <mergeCell ref="AB35:AD35"/>
    <mergeCell ref="C34:F34"/>
    <mergeCell ref="G34:N34"/>
    <mergeCell ref="AB32:AD32"/>
    <mergeCell ref="C33:F33"/>
    <mergeCell ref="G33:N33"/>
    <mergeCell ref="O33:Q33"/>
    <mergeCell ref="R33:S33"/>
    <mergeCell ref="T33:W33"/>
    <mergeCell ref="X33:AA33"/>
    <mergeCell ref="AB33:AD33"/>
    <mergeCell ref="C32:F32"/>
    <mergeCell ref="G32:N32"/>
    <mergeCell ref="O32:Q32"/>
    <mergeCell ref="R32:S32"/>
    <mergeCell ref="T30:W30"/>
    <mergeCell ref="X30:AA30"/>
    <mergeCell ref="O30:Q30"/>
    <mergeCell ref="R30:S30"/>
    <mergeCell ref="T32:W32"/>
    <mergeCell ref="X32:AA32"/>
    <mergeCell ref="AB30:AD30"/>
    <mergeCell ref="C31:F31"/>
    <mergeCell ref="G31:N31"/>
    <mergeCell ref="O31:Q31"/>
    <mergeCell ref="R31:S31"/>
    <mergeCell ref="T31:W31"/>
    <mergeCell ref="X31:AA31"/>
    <mergeCell ref="AB31:AD31"/>
    <mergeCell ref="C30:F30"/>
    <mergeCell ref="G30:N30"/>
    <mergeCell ref="AB28:AD28"/>
    <mergeCell ref="C29:F29"/>
    <mergeCell ref="G29:N29"/>
    <mergeCell ref="O29:Q29"/>
    <mergeCell ref="R29:S29"/>
    <mergeCell ref="T29:W29"/>
    <mergeCell ref="X29:AA29"/>
    <mergeCell ref="AB29:AD29"/>
    <mergeCell ref="C28:F28"/>
    <mergeCell ref="G28:N28"/>
    <mergeCell ref="O28:Q28"/>
    <mergeCell ref="R28:S28"/>
    <mergeCell ref="T26:W26"/>
    <mergeCell ref="X26:AA26"/>
    <mergeCell ref="O26:Q26"/>
    <mergeCell ref="R26:S26"/>
    <mergeCell ref="T28:W28"/>
    <mergeCell ref="X28:AA28"/>
    <mergeCell ref="AB26:AD26"/>
    <mergeCell ref="C27:F27"/>
    <mergeCell ref="G27:N27"/>
    <mergeCell ref="O27:Q27"/>
    <mergeCell ref="R27:S27"/>
    <mergeCell ref="T27:W27"/>
    <mergeCell ref="X27:AA27"/>
    <mergeCell ref="AB27:AD27"/>
    <mergeCell ref="C26:F26"/>
    <mergeCell ref="G26:N26"/>
    <mergeCell ref="AB24:AD24"/>
    <mergeCell ref="C25:F25"/>
    <mergeCell ref="G25:N25"/>
    <mergeCell ref="O25:Q25"/>
    <mergeCell ref="R25:S25"/>
    <mergeCell ref="T25:W25"/>
    <mergeCell ref="X25:AA25"/>
    <mergeCell ref="AB25:AD25"/>
    <mergeCell ref="C24:F24"/>
    <mergeCell ref="G24:N24"/>
    <mergeCell ref="O24:Q24"/>
    <mergeCell ref="R24:S24"/>
    <mergeCell ref="T22:W22"/>
    <mergeCell ref="X22:AA22"/>
    <mergeCell ref="T24:W24"/>
    <mergeCell ref="X24:AA24"/>
    <mergeCell ref="AB22:AD22"/>
    <mergeCell ref="C23:F23"/>
    <mergeCell ref="G23:N23"/>
    <mergeCell ref="O23:Q23"/>
    <mergeCell ref="R23:S23"/>
    <mergeCell ref="T23:W23"/>
    <mergeCell ref="X23:AA23"/>
    <mergeCell ref="AB23:AD23"/>
    <mergeCell ref="C12:F12"/>
    <mergeCell ref="C13:F13"/>
    <mergeCell ref="L20:S20"/>
    <mergeCell ref="C22:F22"/>
    <mergeCell ref="G22:N22"/>
    <mergeCell ref="O22:Q22"/>
    <mergeCell ref="R22:S22"/>
    <mergeCell ref="C19:F19"/>
    <mergeCell ref="G19:N19"/>
    <mergeCell ref="O19:Q19"/>
    <mergeCell ref="C8:F8"/>
    <mergeCell ref="C9:F9"/>
    <mergeCell ref="C10:F10"/>
    <mergeCell ref="C11:F11"/>
    <mergeCell ref="C14:F14"/>
    <mergeCell ref="G7:N7"/>
    <mergeCell ref="G8:N8"/>
    <mergeCell ref="G9:N9"/>
    <mergeCell ref="G10:N10"/>
    <mergeCell ref="G11:N11"/>
    <mergeCell ref="G12:N12"/>
    <mergeCell ref="G13:N13"/>
    <mergeCell ref="G14:N14"/>
    <mergeCell ref="C7:F7"/>
    <mergeCell ref="O8:Q8"/>
    <mergeCell ref="O9:Q9"/>
    <mergeCell ref="O10:Q10"/>
    <mergeCell ref="O11:Q11"/>
    <mergeCell ref="O12:Q12"/>
    <mergeCell ref="O13:Q13"/>
    <mergeCell ref="O14:Q14"/>
    <mergeCell ref="R7:S7"/>
    <mergeCell ref="R8:S8"/>
    <mergeCell ref="R9:S9"/>
    <mergeCell ref="R10:S10"/>
    <mergeCell ref="R11:S11"/>
    <mergeCell ref="R12:S12"/>
    <mergeCell ref="R13:S13"/>
    <mergeCell ref="R14:S14"/>
    <mergeCell ref="X14:AA14"/>
    <mergeCell ref="T7:W7"/>
    <mergeCell ref="T8:W8"/>
    <mergeCell ref="T9:W9"/>
    <mergeCell ref="T10:W10"/>
    <mergeCell ref="T11:W11"/>
    <mergeCell ref="T12:W12"/>
    <mergeCell ref="X7:AA7"/>
    <mergeCell ref="X8:AA8"/>
    <mergeCell ref="X9:AA9"/>
    <mergeCell ref="X10:AA10"/>
    <mergeCell ref="X11:AA11"/>
    <mergeCell ref="X12:AA12"/>
    <mergeCell ref="AB7:AD7"/>
    <mergeCell ref="AB8:AD8"/>
    <mergeCell ref="AB9:AD9"/>
    <mergeCell ref="AB10:AD10"/>
    <mergeCell ref="AB11:AD11"/>
    <mergeCell ref="AB12:AD12"/>
    <mergeCell ref="C66:F66"/>
    <mergeCell ref="G66:N66"/>
    <mergeCell ref="O66:Q66"/>
    <mergeCell ref="R66:S66"/>
    <mergeCell ref="T66:W66"/>
    <mergeCell ref="X66:AA66"/>
    <mergeCell ref="O67:Q67"/>
    <mergeCell ref="R67:S67"/>
    <mergeCell ref="T67:W67"/>
    <mergeCell ref="X67:AA67"/>
    <mergeCell ref="AB13:AD13"/>
    <mergeCell ref="AB14:AD14"/>
    <mergeCell ref="AB66:AD66"/>
    <mergeCell ref="T13:W13"/>
    <mergeCell ref="T14:W14"/>
    <mergeCell ref="X13:AA13"/>
    <mergeCell ref="AB67:AD67"/>
    <mergeCell ref="C68:F68"/>
    <mergeCell ref="G68:N68"/>
    <mergeCell ref="O68:Q68"/>
    <mergeCell ref="R68:S68"/>
    <mergeCell ref="T68:W68"/>
    <mergeCell ref="X68:AA68"/>
    <mergeCell ref="AB68:AD68"/>
    <mergeCell ref="C67:F67"/>
    <mergeCell ref="G67:N67"/>
    <mergeCell ref="X70:AA70"/>
    <mergeCell ref="AB70:AD70"/>
    <mergeCell ref="C69:F69"/>
    <mergeCell ref="G69:N69"/>
    <mergeCell ref="O69:Q69"/>
    <mergeCell ref="R69:S69"/>
    <mergeCell ref="T69:W69"/>
    <mergeCell ref="X69:AA69"/>
    <mergeCell ref="O71:Q71"/>
    <mergeCell ref="R71:S71"/>
    <mergeCell ref="T71:W71"/>
    <mergeCell ref="X71:AA71"/>
    <mergeCell ref="AB69:AD69"/>
    <mergeCell ref="C70:F70"/>
    <mergeCell ref="G70:N70"/>
    <mergeCell ref="O70:Q70"/>
    <mergeCell ref="R70:S70"/>
    <mergeCell ref="T70:W70"/>
    <mergeCell ref="AB71:AD71"/>
    <mergeCell ref="C72:F72"/>
    <mergeCell ref="G72:N72"/>
    <mergeCell ref="O72:Q72"/>
    <mergeCell ref="R72:S72"/>
    <mergeCell ref="T72:W72"/>
    <mergeCell ref="X72:AA72"/>
    <mergeCell ref="AB72:AD72"/>
    <mergeCell ref="C71:F71"/>
    <mergeCell ref="G71:N71"/>
    <mergeCell ref="X74:AA74"/>
    <mergeCell ref="AB74:AD74"/>
    <mergeCell ref="C73:F73"/>
    <mergeCell ref="G73:N73"/>
    <mergeCell ref="O73:Q73"/>
    <mergeCell ref="R73:S73"/>
    <mergeCell ref="T73:W73"/>
    <mergeCell ref="X73:AA73"/>
    <mergeCell ref="O75:Q75"/>
    <mergeCell ref="R75:S75"/>
    <mergeCell ref="T75:W75"/>
    <mergeCell ref="X75:AA75"/>
    <mergeCell ref="AB73:AD73"/>
    <mergeCell ref="C74:F74"/>
    <mergeCell ref="G74:N74"/>
    <mergeCell ref="O74:Q74"/>
    <mergeCell ref="R74:S74"/>
    <mergeCell ref="T74:W74"/>
    <mergeCell ref="AB75:AD75"/>
    <mergeCell ref="C76:F76"/>
    <mergeCell ref="G76:N76"/>
    <mergeCell ref="O76:Q76"/>
    <mergeCell ref="R76:S76"/>
    <mergeCell ref="T76:W76"/>
    <mergeCell ref="X76:AA76"/>
    <mergeCell ref="AB76:AD76"/>
    <mergeCell ref="C75:F75"/>
    <mergeCell ref="G75:N75"/>
    <mergeCell ref="L77:S77"/>
    <mergeCell ref="C79:F79"/>
    <mergeCell ref="G79:N79"/>
    <mergeCell ref="O79:Q79"/>
    <mergeCell ref="R79:S79"/>
    <mergeCell ref="T79:W79"/>
    <mergeCell ref="C80:F80"/>
    <mergeCell ref="G80:N80"/>
    <mergeCell ref="O80:Q80"/>
    <mergeCell ref="R80:S80"/>
    <mergeCell ref="T80:W80"/>
    <mergeCell ref="X80:AA80"/>
    <mergeCell ref="O81:Q81"/>
    <mergeCell ref="R81:S81"/>
    <mergeCell ref="T81:W81"/>
    <mergeCell ref="X81:AA81"/>
    <mergeCell ref="X79:AA79"/>
    <mergeCell ref="AB79:AD79"/>
    <mergeCell ref="AB80:AD80"/>
    <mergeCell ref="AB81:AD81"/>
    <mergeCell ref="C82:F82"/>
    <mergeCell ref="G82:N82"/>
    <mergeCell ref="O82:Q82"/>
    <mergeCell ref="R82:S82"/>
    <mergeCell ref="T82:W82"/>
    <mergeCell ref="X82:AA82"/>
    <mergeCell ref="AB82:AD82"/>
    <mergeCell ref="C81:F81"/>
    <mergeCell ref="G81:N81"/>
    <mergeCell ref="X84:AA84"/>
    <mergeCell ref="AB84:AD84"/>
    <mergeCell ref="C83:F83"/>
    <mergeCell ref="G83:N83"/>
    <mergeCell ref="O83:Q83"/>
    <mergeCell ref="R83:S83"/>
    <mergeCell ref="T83:W83"/>
    <mergeCell ref="X83:AA83"/>
    <mergeCell ref="O85:Q85"/>
    <mergeCell ref="R85:S85"/>
    <mergeCell ref="T85:W85"/>
    <mergeCell ref="X85:AA85"/>
    <mergeCell ref="AB83:AD83"/>
    <mergeCell ref="C84:F84"/>
    <mergeCell ref="G84:N84"/>
    <mergeCell ref="O84:Q84"/>
    <mergeCell ref="R84:S84"/>
    <mergeCell ref="T84:W84"/>
    <mergeCell ref="AB85:AD85"/>
    <mergeCell ref="C86:F86"/>
    <mergeCell ref="G86:N86"/>
    <mergeCell ref="O86:Q86"/>
    <mergeCell ref="R86:S86"/>
    <mergeCell ref="T86:W86"/>
    <mergeCell ref="X86:AA86"/>
    <mergeCell ref="AB86:AD86"/>
    <mergeCell ref="C85:F85"/>
    <mergeCell ref="G85:N85"/>
    <mergeCell ref="X88:AA88"/>
    <mergeCell ref="AB88:AD88"/>
    <mergeCell ref="C87:F87"/>
    <mergeCell ref="G87:N87"/>
    <mergeCell ref="O87:Q87"/>
    <mergeCell ref="R87:S87"/>
    <mergeCell ref="T87:W87"/>
    <mergeCell ref="X87:AA87"/>
    <mergeCell ref="O89:Q89"/>
    <mergeCell ref="R89:S89"/>
    <mergeCell ref="T89:W89"/>
    <mergeCell ref="X89:AA89"/>
    <mergeCell ref="AB87:AD87"/>
    <mergeCell ref="C88:F88"/>
    <mergeCell ref="G88:N88"/>
    <mergeCell ref="O88:Q88"/>
    <mergeCell ref="R88:S88"/>
    <mergeCell ref="T88:W88"/>
    <mergeCell ref="AB89:AD89"/>
    <mergeCell ref="C90:F90"/>
    <mergeCell ref="G90:N90"/>
    <mergeCell ref="O90:Q90"/>
    <mergeCell ref="R90:S90"/>
    <mergeCell ref="T90:W90"/>
    <mergeCell ref="X90:AA90"/>
    <mergeCell ref="AB90:AD90"/>
    <mergeCell ref="C89:F89"/>
    <mergeCell ref="G89:N89"/>
    <mergeCell ref="X92:AA92"/>
    <mergeCell ref="AB92:AD92"/>
    <mergeCell ref="C91:F91"/>
    <mergeCell ref="G91:N91"/>
    <mergeCell ref="O91:Q91"/>
    <mergeCell ref="R91:S91"/>
    <mergeCell ref="T91:W91"/>
    <mergeCell ref="X91:AA91"/>
    <mergeCell ref="O93:Q93"/>
    <mergeCell ref="R93:S93"/>
    <mergeCell ref="T93:W93"/>
    <mergeCell ref="X93:AA93"/>
    <mergeCell ref="AB91:AD91"/>
    <mergeCell ref="C92:F92"/>
    <mergeCell ref="G92:N92"/>
    <mergeCell ref="O92:Q92"/>
    <mergeCell ref="R92:S92"/>
    <mergeCell ref="T92:W92"/>
    <mergeCell ref="AB93:AD93"/>
    <mergeCell ref="C94:F94"/>
    <mergeCell ref="G94:N94"/>
    <mergeCell ref="O94:Q94"/>
    <mergeCell ref="R94:S94"/>
    <mergeCell ref="T94:W94"/>
    <mergeCell ref="X94:AA94"/>
    <mergeCell ref="AB94:AD94"/>
    <mergeCell ref="C93:F93"/>
    <mergeCell ref="G93:N93"/>
    <mergeCell ref="T95:W95"/>
    <mergeCell ref="X95:AA95"/>
    <mergeCell ref="AB95:AD95"/>
    <mergeCell ref="C95:F95"/>
    <mergeCell ref="G95:N95"/>
    <mergeCell ref="O95:Q95"/>
    <mergeCell ref="R95:S95"/>
  </mergeCells>
  <printOptions/>
  <pageMargins left="0.7874015748031497" right="0.1968503937007874" top="0.7874015748031497" bottom="0.1968503937007874" header="0.5118110236220472" footer="0.5118110236220472"/>
  <pageSetup horizontalDpi="300" verticalDpi="300" orientation="landscape" paperSize="9" scale="97" r:id="rId1"/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showGridLines="0" showZeros="0" view="pageBreakPreview" zoomScale="70" zoomScaleNormal="85" zoomScaleSheetLayoutView="70" zoomScalePageLayoutView="0" workbookViewId="0" topLeftCell="A16">
      <selection activeCell="AC25" sqref="AC25"/>
    </sheetView>
  </sheetViews>
  <sheetFormatPr defaultColWidth="4.625" defaultRowHeight="24.75" customHeight="1"/>
  <cols>
    <col min="1" max="16384" width="4.625" style="37" customWidth="1"/>
  </cols>
  <sheetData>
    <row r="1" spans="1:31" ht="24.75" customHeight="1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ht="24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135" t="s">
        <v>56</v>
      </c>
      <c r="K2" s="136"/>
      <c r="L2" s="136"/>
      <c r="M2" s="136"/>
      <c r="N2" s="136"/>
      <c r="O2" s="136"/>
      <c r="P2" s="136"/>
      <c r="Q2" s="136"/>
      <c r="R2" s="137"/>
      <c r="S2" s="42"/>
      <c r="T2" s="43"/>
      <c r="U2" s="132" t="s">
        <v>43</v>
      </c>
      <c r="V2" s="133"/>
      <c r="W2" s="134"/>
      <c r="X2" s="189"/>
      <c r="Y2" s="189"/>
      <c r="Z2" s="189"/>
      <c r="AA2" s="189"/>
      <c r="AB2" s="189"/>
      <c r="AC2" s="189"/>
      <c r="AD2" s="189"/>
      <c r="AE2" s="190"/>
    </row>
    <row r="3" spans="1:31" ht="24.75" customHeight="1" thickBot="1">
      <c r="A3" s="41"/>
      <c r="B3" s="139" t="s">
        <v>3</v>
      </c>
      <c r="C3" s="139"/>
      <c r="D3" s="139"/>
      <c r="E3" s="139"/>
      <c r="F3" s="139"/>
      <c r="G3" s="139"/>
      <c r="H3" s="139"/>
      <c r="I3" s="139"/>
      <c r="J3" s="139"/>
      <c r="K3" s="41"/>
      <c r="L3" s="41"/>
      <c r="M3" s="41"/>
      <c r="N3" s="41"/>
      <c r="O3" s="41"/>
      <c r="P3" s="41"/>
      <c r="Q3" s="41"/>
      <c r="R3" s="41"/>
      <c r="S3" s="41"/>
      <c r="T3" s="43"/>
      <c r="U3" s="132" t="s">
        <v>47</v>
      </c>
      <c r="V3" s="133"/>
      <c r="W3" s="134"/>
      <c r="X3" s="191" t="s">
        <v>54</v>
      </c>
      <c r="Y3" s="191"/>
      <c r="Z3" s="191"/>
      <c r="AA3" s="191"/>
      <c r="AB3" s="191"/>
      <c r="AC3" s="191"/>
      <c r="AD3" s="191"/>
      <c r="AE3" s="191"/>
    </row>
    <row r="4" spans="1:31" ht="24.75" customHeight="1" thickTop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4" t="s">
        <v>4</v>
      </c>
      <c r="S4" s="44"/>
      <c r="T4" s="43"/>
      <c r="U4" s="142" t="s">
        <v>18</v>
      </c>
      <c r="V4" s="142"/>
      <c r="W4" s="182" t="s">
        <v>64</v>
      </c>
      <c r="X4" s="182"/>
      <c r="Y4" s="182"/>
      <c r="Z4" s="182"/>
      <c r="AA4" s="182"/>
      <c r="AB4" s="46"/>
      <c r="AC4" s="45"/>
      <c r="AD4" s="43"/>
      <c r="AE4" s="77"/>
    </row>
    <row r="5" spans="1:31" ht="24.75" customHeight="1">
      <c r="A5" s="41"/>
      <c r="B5" s="41" t="s">
        <v>9</v>
      </c>
      <c r="C5" s="41"/>
      <c r="D5" s="41"/>
      <c r="E5" s="183">
        <v>2023</v>
      </c>
      <c r="F5" s="184"/>
      <c r="G5" s="41" t="s">
        <v>10</v>
      </c>
      <c r="H5" s="82">
        <v>10</v>
      </c>
      <c r="I5" s="41" t="s">
        <v>11</v>
      </c>
      <c r="J5" s="82">
        <v>5</v>
      </c>
      <c r="K5" s="41" t="s">
        <v>12</v>
      </c>
      <c r="L5" s="41"/>
      <c r="M5" s="41"/>
      <c r="N5" s="41"/>
      <c r="O5" s="41"/>
      <c r="P5" s="41"/>
      <c r="Q5" s="41"/>
      <c r="R5" s="41"/>
      <c r="S5" s="41"/>
      <c r="T5" s="43"/>
      <c r="U5" s="109" t="s">
        <v>5</v>
      </c>
      <c r="V5" s="109"/>
      <c r="W5" s="185" t="s">
        <v>65</v>
      </c>
      <c r="X5" s="185"/>
      <c r="Y5" s="185"/>
      <c r="Z5" s="185"/>
      <c r="AA5" s="185"/>
      <c r="AB5" s="185"/>
      <c r="AC5" s="185"/>
      <c r="AD5" s="186" t="s">
        <v>1</v>
      </c>
      <c r="AE5" s="186"/>
    </row>
    <row r="6" spans="1:31" ht="24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3"/>
      <c r="U6" s="109" t="s">
        <v>6</v>
      </c>
      <c r="V6" s="109"/>
      <c r="W6" s="188" t="s">
        <v>66</v>
      </c>
      <c r="X6" s="188"/>
      <c r="Y6" s="188"/>
      <c r="Z6" s="188"/>
      <c r="AA6" s="188"/>
      <c r="AB6" s="188"/>
      <c r="AC6" s="188"/>
      <c r="AD6" s="186"/>
      <c r="AE6" s="186"/>
    </row>
    <row r="7" spans="1:31" ht="15.75" customHeight="1">
      <c r="A7" s="41"/>
      <c r="B7" s="118" t="s">
        <v>8</v>
      </c>
      <c r="C7" s="119"/>
      <c r="D7" s="170" t="s">
        <v>63</v>
      </c>
      <c r="E7" s="170"/>
      <c r="F7" s="170"/>
      <c r="G7" s="170"/>
      <c r="H7" s="170"/>
      <c r="I7" s="170"/>
      <c r="J7" s="170"/>
      <c r="K7" s="170"/>
      <c r="L7" s="170"/>
      <c r="M7" s="170"/>
      <c r="N7" s="171"/>
      <c r="O7" s="126" t="s">
        <v>48</v>
      </c>
      <c r="P7" s="127"/>
      <c r="Q7" s="174"/>
      <c r="R7" s="175"/>
      <c r="S7" s="176"/>
      <c r="T7" s="43"/>
      <c r="U7" s="109" t="s">
        <v>0</v>
      </c>
      <c r="V7" s="109"/>
      <c r="W7" s="180" t="s">
        <v>67</v>
      </c>
      <c r="X7" s="180"/>
      <c r="Y7" s="180"/>
      <c r="Z7" s="180"/>
      <c r="AA7" s="180"/>
      <c r="AB7" s="180"/>
      <c r="AC7" s="180"/>
      <c r="AD7" s="187"/>
      <c r="AE7" s="187"/>
    </row>
    <row r="8" spans="1:31" ht="15.75" customHeight="1">
      <c r="A8" s="41"/>
      <c r="B8" s="120"/>
      <c r="C8" s="121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3"/>
      <c r="O8" s="128"/>
      <c r="P8" s="129"/>
      <c r="Q8" s="177"/>
      <c r="R8" s="178"/>
      <c r="S8" s="179"/>
      <c r="T8" s="50"/>
      <c r="U8" s="49"/>
      <c r="V8" s="49" t="s">
        <v>19</v>
      </c>
      <c r="W8" s="181" t="s">
        <v>68</v>
      </c>
      <c r="X8" s="181"/>
      <c r="Y8" s="181"/>
      <c r="Z8" s="181"/>
      <c r="AA8" s="49" t="s">
        <v>20</v>
      </c>
      <c r="AB8" s="181" t="s">
        <v>68</v>
      </c>
      <c r="AC8" s="181"/>
      <c r="AD8" s="181"/>
      <c r="AE8" s="181"/>
    </row>
    <row r="9" spans="1:31" ht="11.2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3" s="38" customFormat="1" ht="24.75" customHeight="1">
      <c r="A10" s="51"/>
      <c r="B10" s="52"/>
      <c r="C10" s="113" t="s">
        <v>51</v>
      </c>
      <c r="D10" s="113"/>
      <c r="E10" s="113"/>
      <c r="F10" s="113"/>
      <c r="G10" s="113" t="s">
        <v>17</v>
      </c>
      <c r="H10" s="113"/>
      <c r="I10" s="113"/>
      <c r="J10" s="113"/>
      <c r="K10" s="113"/>
      <c r="L10" s="113"/>
      <c r="M10" s="113"/>
      <c r="N10" s="113"/>
      <c r="O10" s="113" t="s">
        <v>16</v>
      </c>
      <c r="P10" s="113"/>
      <c r="Q10" s="113"/>
      <c r="R10" s="113" t="s">
        <v>15</v>
      </c>
      <c r="S10" s="118"/>
      <c r="T10" s="113" t="s">
        <v>14</v>
      </c>
      <c r="U10" s="113"/>
      <c r="V10" s="113"/>
      <c r="W10" s="113" t="s">
        <v>7</v>
      </c>
      <c r="X10" s="113"/>
      <c r="Y10" s="113"/>
      <c r="Z10" s="113"/>
      <c r="AA10" s="53" t="s">
        <v>52</v>
      </c>
      <c r="AB10" s="113" t="s">
        <v>13</v>
      </c>
      <c r="AC10" s="113"/>
      <c r="AD10" s="113"/>
      <c r="AE10" s="113"/>
      <c r="AG10" s="39"/>
    </row>
    <row r="11" spans="1:31" ht="24.75" customHeight="1">
      <c r="A11" s="41"/>
      <c r="B11" s="47">
        <v>1</v>
      </c>
      <c r="C11" s="167" t="s">
        <v>69</v>
      </c>
      <c r="D11" s="167"/>
      <c r="E11" s="167"/>
      <c r="F11" s="167"/>
      <c r="G11" s="167" t="s">
        <v>70</v>
      </c>
      <c r="H11" s="167"/>
      <c r="I11" s="167"/>
      <c r="J11" s="167"/>
      <c r="K11" s="167"/>
      <c r="L11" s="167"/>
      <c r="M11" s="167"/>
      <c r="N11" s="167"/>
      <c r="O11" s="168">
        <v>1</v>
      </c>
      <c r="P11" s="168"/>
      <c r="Q11" s="168"/>
      <c r="R11" s="167" t="s">
        <v>71</v>
      </c>
      <c r="S11" s="167"/>
      <c r="T11" s="167"/>
      <c r="U11" s="167"/>
      <c r="V11" s="167"/>
      <c r="W11" s="169">
        <v>900000</v>
      </c>
      <c r="X11" s="169"/>
      <c r="Y11" s="169"/>
      <c r="Z11" s="169"/>
      <c r="AA11" s="83">
        <v>8</v>
      </c>
      <c r="AB11" s="164"/>
      <c r="AC11" s="164"/>
      <c r="AD11" s="164"/>
      <c r="AE11" s="164"/>
    </row>
    <row r="12" spans="1:31" ht="24.75" customHeight="1">
      <c r="A12" s="41"/>
      <c r="B12" s="47">
        <v>2</v>
      </c>
      <c r="C12" s="167" t="s">
        <v>69</v>
      </c>
      <c r="D12" s="167"/>
      <c r="E12" s="167"/>
      <c r="F12" s="167"/>
      <c r="G12" s="167" t="s">
        <v>70</v>
      </c>
      <c r="H12" s="167"/>
      <c r="I12" s="167"/>
      <c r="J12" s="167"/>
      <c r="K12" s="167"/>
      <c r="L12" s="167"/>
      <c r="M12" s="167"/>
      <c r="N12" s="167"/>
      <c r="O12" s="168">
        <v>1</v>
      </c>
      <c r="P12" s="168"/>
      <c r="Q12" s="168"/>
      <c r="R12" s="167" t="s">
        <v>71</v>
      </c>
      <c r="S12" s="167"/>
      <c r="T12" s="167"/>
      <c r="U12" s="167"/>
      <c r="V12" s="167"/>
      <c r="W12" s="169">
        <v>900000</v>
      </c>
      <c r="X12" s="169"/>
      <c r="Y12" s="169"/>
      <c r="Z12" s="169"/>
      <c r="AA12" s="83">
        <v>10</v>
      </c>
      <c r="AB12" s="164"/>
      <c r="AC12" s="164"/>
      <c r="AD12" s="164"/>
      <c r="AE12" s="164"/>
    </row>
    <row r="13" spans="1:31" ht="24.75" customHeight="1">
      <c r="A13" s="41"/>
      <c r="B13" s="47">
        <v>3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8"/>
      <c r="P13" s="168"/>
      <c r="Q13" s="168"/>
      <c r="R13" s="167"/>
      <c r="S13" s="167"/>
      <c r="T13" s="167"/>
      <c r="U13" s="167"/>
      <c r="V13" s="167"/>
      <c r="W13" s="169"/>
      <c r="X13" s="169"/>
      <c r="Y13" s="169"/>
      <c r="Z13" s="169"/>
      <c r="AA13" s="83"/>
      <c r="AB13" s="164"/>
      <c r="AC13" s="164"/>
      <c r="AD13" s="164"/>
      <c r="AE13" s="164"/>
    </row>
    <row r="14" spans="1:31" ht="24.75" customHeight="1">
      <c r="A14" s="41"/>
      <c r="B14" s="47">
        <v>4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8"/>
      <c r="P14" s="168"/>
      <c r="Q14" s="168"/>
      <c r="R14" s="167"/>
      <c r="S14" s="167"/>
      <c r="T14" s="167"/>
      <c r="U14" s="167"/>
      <c r="V14" s="167"/>
      <c r="W14" s="169"/>
      <c r="X14" s="169"/>
      <c r="Y14" s="169"/>
      <c r="Z14" s="169"/>
      <c r="AA14" s="83"/>
      <c r="AB14" s="164"/>
      <c r="AC14" s="164"/>
      <c r="AD14" s="164"/>
      <c r="AE14" s="164"/>
    </row>
    <row r="15" spans="1:31" ht="24.75" customHeight="1">
      <c r="A15" s="41"/>
      <c r="B15" s="47">
        <v>5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8"/>
      <c r="P15" s="168"/>
      <c r="Q15" s="168"/>
      <c r="R15" s="167"/>
      <c r="S15" s="167"/>
      <c r="T15" s="167"/>
      <c r="U15" s="167"/>
      <c r="V15" s="167"/>
      <c r="W15" s="169"/>
      <c r="X15" s="169"/>
      <c r="Y15" s="169"/>
      <c r="Z15" s="169"/>
      <c r="AA15" s="83"/>
      <c r="AB15" s="164"/>
      <c r="AC15" s="164"/>
      <c r="AD15" s="164"/>
      <c r="AE15" s="164"/>
    </row>
    <row r="16" spans="1:31" ht="24.75" customHeight="1">
      <c r="A16" s="41"/>
      <c r="B16" s="47">
        <v>6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8"/>
      <c r="P16" s="168"/>
      <c r="Q16" s="168"/>
      <c r="R16" s="167"/>
      <c r="S16" s="167"/>
      <c r="T16" s="167"/>
      <c r="U16" s="167"/>
      <c r="V16" s="167"/>
      <c r="W16" s="169"/>
      <c r="X16" s="169"/>
      <c r="Y16" s="169"/>
      <c r="Z16" s="169"/>
      <c r="AA16" s="83"/>
      <c r="AB16" s="164"/>
      <c r="AC16" s="164"/>
      <c r="AD16" s="164"/>
      <c r="AE16" s="164"/>
    </row>
    <row r="17" spans="1:31" ht="24.75" customHeight="1">
      <c r="A17" s="41"/>
      <c r="B17" s="47">
        <v>7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8"/>
      <c r="P17" s="168"/>
      <c r="Q17" s="168"/>
      <c r="R17" s="167"/>
      <c r="S17" s="167"/>
      <c r="T17" s="167"/>
      <c r="U17" s="167"/>
      <c r="V17" s="167"/>
      <c r="W17" s="169"/>
      <c r="X17" s="169"/>
      <c r="Y17" s="169"/>
      <c r="Z17" s="169"/>
      <c r="AA17" s="83"/>
      <c r="AB17" s="164"/>
      <c r="AC17" s="164"/>
      <c r="AD17" s="164"/>
      <c r="AE17" s="164"/>
    </row>
    <row r="18" spans="1:31" ht="24.75" customHeight="1">
      <c r="A18" s="41"/>
      <c r="B18" s="47">
        <v>8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8"/>
      <c r="P18" s="168"/>
      <c r="Q18" s="168"/>
      <c r="R18" s="167"/>
      <c r="S18" s="167"/>
      <c r="T18" s="167"/>
      <c r="U18" s="167"/>
      <c r="V18" s="167"/>
      <c r="W18" s="169"/>
      <c r="X18" s="169"/>
      <c r="Y18" s="169"/>
      <c r="Z18" s="169"/>
      <c r="AA18" s="83"/>
      <c r="AB18" s="164"/>
      <c r="AC18" s="164"/>
      <c r="AD18" s="164"/>
      <c r="AE18" s="164"/>
    </row>
    <row r="19" spans="1:31" ht="24.75" customHeight="1">
      <c r="A19" s="41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102" t="s">
        <v>49</v>
      </c>
      <c r="U19" s="102"/>
      <c r="V19" s="102"/>
      <c r="W19" s="165">
        <f>SUM(W11:Z18)</f>
        <v>1800000</v>
      </c>
      <c r="X19" s="165"/>
      <c r="Y19" s="165"/>
      <c r="Z19" s="165"/>
      <c r="AA19" s="80"/>
      <c r="AB19" s="94"/>
      <c r="AC19" s="94"/>
      <c r="AD19" s="94"/>
      <c r="AE19" s="94"/>
    </row>
    <row r="20" spans="1:35" ht="24.75" customHeight="1">
      <c r="A20" s="51"/>
      <c r="B20" s="57" t="s">
        <v>21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69"/>
      <c r="P20" s="69"/>
      <c r="Q20" s="70"/>
      <c r="R20" s="58"/>
      <c r="S20" s="59"/>
      <c r="T20" s="95" t="s">
        <v>46</v>
      </c>
      <c r="U20" s="95"/>
      <c r="V20" s="86"/>
      <c r="W20" s="166">
        <f>AC23+AC24</f>
        <v>162000</v>
      </c>
      <c r="X20" s="166"/>
      <c r="Y20" s="166"/>
      <c r="Z20" s="166"/>
      <c r="AA20" s="78"/>
      <c r="AB20" s="79"/>
      <c r="AC20" s="79"/>
      <c r="AD20" s="79"/>
      <c r="AE20" s="79"/>
      <c r="AF20" s="40"/>
      <c r="AG20" s="40"/>
      <c r="AH20" s="40"/>
      <c r="AI20" s="40"/>
    </row>
    <row r="21" spans="1:32" ht="32.25" customHeight="1">
      <c r="A21" s="51"/>
      <c r="B21" s="60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71"/>
      <c r="P21" s="71"/>
      <c r="Q21" s="72"/>
      <c r="R21" s="58"/>
      <c r="S21" s="59"/>
      <c r="T21" s="97" t="s">
        <v>50</v>
      </c>
      <c r="U21" s="98"/>
      <c r="V21" s="98"/>
      <c r="W21" s="161">
        <f>W19+W20</f>
        <v>1962000</v>
      </c>
      <c r="X21" s="162"/>
      <c r="Y21" s="162"/>
      <c r="Z21" s="163"/>
      <c r="AA21" s="61"/>
      <c r="AB21" s="62"/>
      <c r="AC21" s="62"/>
      <c r="AD21" s="62"/>
      <c r="AE21" s="62"/>
      <c r="AF21" s="38"/>
    </row>
    <row r="22" spans="1:32" ht="15" customHeight="1">
      <c r="A22" s="51"/>
      <c r="B22" s="63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71"/>
      <c r="P22" s="71"/>
      <c r="Q22" s="73"/>
      <c r="R22" s="58"/>
      <c r="S22" s="58"/>
      <c r="T22" s="64"/>
      <c r="U22" s="64"/>
      <c r="V22" s="64"/>
      <c r="W22" s="64"/>
      <c r="X22" s="65"/>
      <c r="Y22" s="65"/>
      <c r="Z22" s="65"/>
      <c r="AA22" s="65"/>
      <c r="AB22" s="66"/>
      <c r="AC22" s="66"/>
      <c r="AD22" s="66"/>
      <c r="AE22" s="66"/>
      <c r="AF22" s="38"/>
    </row>
    <row r="23" spans="1:32" ht="20.25" customHeight="1">
      <c r="A23" s="51"/>
      <c r="B23" s="63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71"/>
      <c r="P23" s="61"/>
      <c r="Q23" s="68"/>
      <c r="R23" s="61"/>
      <c r="S23" s="68"/>
      <c r="T23" s="86" t="s">
        <v>55</v>
      </c>
      <c r="U23" s="87"/>
      <c r="V23" s="88"/>
      <c r="W23" s="158">
        <f>SUMIF(AA11:AA18,10,W11:Z18)</f>
        <v>900000</v>
      </c>
      <c r="X23" s="159"/>
      <c r="Y23" s="159"/>
      <c r="Z23" s="160"/>
      <c r="AA23" s="86" t="s">
        <v>46</v>
      </c>
      <c r="AB23" s="88"/>
      <c r="AC23" s="158">
        <f>ROUNDDOWN(W23*0.1,0)</f>
        <v>90000</v>
      </c>
      <c r="AD23" s="159">
        <f>ROUND(V23*0.1,1)</f>
        <v>0</v>
      </c>
      <c r="AE23" s="160">
        <f>ROUND(W23*0.1,1)</f>
        <v>90000</v>
      </c>
      <c r="AF23" s="38"/>
    </row>
    <row r="24" spans="1:32" ht="21" customHeight="1">
      <c r="A24" s="51"/>
      <c r="B24" s="67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74"/>
      <c r="P24" s="75"/>
      <c r="Q24" s="76"/>
      <c r="R24" s="61"/>
      <c r="S24" s="68"/>
      <c r="T24" s="86" t="s">
        <v>57</v>
      </c>
      <c r="U24" s="87"/>
      <c r="V24" s="88"/>
      <c r="W24" s="159">
        <f>SUMIF(AA11:AA18,8,W11:Z18)</f>
        <v>900000</v>
      </c>
      <c r="X24" s="159"/>
      <c r="Y24" s="159"/>
      <c r="Z24" s="160"/>
      <c r="AA24" s="86" t="s">
        <v>46</v>
      </c>
      <c r="AB24" s="88"/>
      <c r="AC24" s="158">
        <f>ROUNDDOWN(W24*0.08,0)</f>
        <v>72000</v>
      </c>
      <c r="AD24" s="159">
        <f>ROUND(V24*0.1,1)</f>
        <v>0</v>
      </c>
      <c r="AE24" s="160">
        <f>ROUND(W24*0.1,1)</f>
        <v>90000</v>
      </c>
      <c r="AF24" s="38"/>
    </row>
    <row r="25" spans="1:31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ht="24.75" customHeight="1" thickBo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24.75" customHeight="1" thickBot="1">
      <c r="A27" s="41"/>
      <c r="B27" s="41"/>
      <c r="C27" s="41"/>
      <c r="D27" s="81" t="s">
        <v>60</v>
      </c>
      <c r="E27" s="41"/>
      <c r="F27" s="41"/>
      <c r="G27" s="41"/>
      <c r="H27" s="41"/>
      <c r="I27" s="41"/>
      <c r="J27" s="135" t="s">
        <v>56</v>
      </c>
      <c r="K27" s="136"/>
      <c r="L27" s="136"/>
      <c r="M27" s="136"/>
      <c r="N27" s="136"/>
      <c r="O27" s="136"/>
      <c r="P27" s="136"/>
      <c r="Q27" s="136"/>
      <c r="R27" s="137"/>
      <c r="S27" s="42"/>
      <c r="T27" s="43"/>
      <c r="U27" s="132" t="s">
        <v>43</v>
      </c>
      <c r="V27" s="133"/>
      <c r="W27" s="134"/>
      <c r="X27" s="114">
        <f>X2</f>
        <v>0</v>
      </c>
      <c r="Y27" s="114"/>
      <c r="Z27" s="114"/>
      <c r="AA27" s="114"/>
      <c r="AB27" s="114"/>
      <c r="AC27" s="114"/>
      <c r="AD27" s="114"/>
      <c r="AE27" s="115"/>
    </row>
    <row r="28" spans="1:31" ht="24.75" customHeight="1" thickBot="1">
      <c r="A28" s="41"/>
      <c r="B28" s="139" t="s">
        <v>3</v>
      </c>
      <c r="C28" s="139"/>
      <c r="D28" s="139"/>
      <c r="E28" s="139"/>
      <c r="F28" s="139"/>
      <c r="G28" s="139"/>
      <c r="H28" s="139"/>
      <c r="I28" s="139"/>
      <c r="J28" s="139"/>
      <c r="K28" s="41"/>
      <c r="L28" s="41"/>
      <c r="M28" s="41"/>
      <c r="N28" s="41"/>
      <c r="O28" s="41"/>
      <c r="P28" s="41"/>
      <c r="Q28" s="41"/>
      <c r="R28" s="41"/>
      <c r="S28" s="41"/>
      <c r="T28" s="43"/>
      <c r="U28" s="132" t="s">
        <v>47</v>
      </c>
      <c r="V28" s="133"/>
      <c r="W28" s="134"/>
      <c r="X28" s="141" t="str">
        <f>X3</f>
        <v>T8888888888888</v>
      </c>
      <c r="Y28" s="141"/>
      <c r="Z28" s="141"/>
      <c r="AA28" s="141"/>
      <c r="AB28" s="141"/>
      <c r="AC28" s="141"/>
      <c r="AD28" s="141"/>
      <c r="AE28" s="141"/>
    </row>
    <row r="29" spans="1:31" ht="24.75" customHeight="1" thickTop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4" t="s">
        <v>4</v>
      </c>
      <c r="S29" s="44"/>
      <c r="T29" s="43"/>
      <c r="U29" s="142" t="s">
        <v>18</v>
      </c>
      <c r="V29" s="142"/>
      <c r="W29" s="143" t="str">
        <f>W4</f>
        <v>***-****</v>
      </c>
      <c r="X29" s="143"/>
      <c r="Y29" s="143"/>
      <c r="Z29" s="143"/>
      <c r="AA29" s="143"/>
      <c r="AB29" s="46"/>
      <c r="AC29" s="45"/>
      <c r="AD29" s="43"/>
      <c r="AE29" s="77"/>
    </row>
    <row r="30" spans="1:31" ht="24.75" customHeight="1">
      <c r="A30" s="41"/>
      <c r="B30" s="41" t="s">
        <v>9</v>
      </c>
      <c r="C30" s="41"/>
      <c r="D30" s="41"/>
      <c r="E30" s="116">
        <f>E5</f>
        <v>2023</v>
      </c>
      <c r="F30" s="117"/>
      <c r="G30" s="41" t="s">
        <v>10</v>
      </c>
      <c r="H30" s="48">
        <f>H5</f>
        <v>10</v>
      </c>
      <c r="I30" s="41" t="s">
        <v>11</v>
      </c>
      <c r="J30" s="48">
        <f>J5</f>
        <v>5</v>
      </c>
      <c r="K30" s="41" t="s">
        <v>12</v>
      </c>
      <c r="L30" s="41"/>
      <c r="M30" s="41"/>
      <c r="N30" s="41"/>
      <c r="O30" s="41"/>
      <c r="P30" s="41"/>
      <c r="Q30" s="41"/>
      <c r="R30" s="41"/>
      <c r="S30" s="41"/>
      <c r="T30" s="43"/>
      <c r="U30" s="109" t="s">
        <v>5</v>
      </c>
      <c r="V30" s="109"/>
      <c r="W30" s="140" t="str">
        <f>W5</f>
        <v>横浜市****************</v>
      </c>
      <c r="X30" s="140"/>
      <c r="Y30" s="140"/>
      <c r="Z30" s="140"/>
      <c r="AA30" s="140"/>
      <c r="AB30" s="140"/>
      <c r="AC30" s="140"/>
      <c r="AD30" s="107" t="s">
        <v>1</v>
      </c>
      <c r="AE30" s="107"/>
    </row>
    <row r="31" spans="1:31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3"/>
      <c r="U31" s="109" t="s">
        <v>6</v>
      </c>
      <c r="V31" s="109"/>
      <c r="W31" s="110" t="str">
        <f>W6</f>
        <v>**********株式会社</v>
      </c>
      <c r="X31" s="110"/>
      <c r="Y31" s="110"/>
      <c r="Z31" s="110"/>
      <c r="AA31" s="110"/>
      <c r="AB31" s="110"/>
      <c r="AC31" s="110"/>
      <c r="AD31" s="107"/>
      <c r="AE31" s="107"/>
    </row>
    <row r="32" spans="1:31" ht="15.75" customHeight="1">
      <c r="A32" s="41"/>
      <c r="B32" s="118" t="s">
        <v>8</v>
      </c>
      <c r="C32" s="119"/>
      <c r="D32" s="122" t="str">
        <f>D7</f>
        <v>・・・・・・・・・・・・工事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3"/>
      <c r="O32" s="126" t="s">
        <v>48</v>
      </c>
      <c r="P32" s="127"/>
      <c r="Q32" s="118">
        <f>Q7</f>
        <v>0</v>
      </c>
      <c r="R32" s="130"/>
      <c r="S32" s="119"/>
      <c r="T32" s="43"/>
      <c r="U32" s="109" t="s">
        <v>0</v>
      </c>
      <c r="V32" s="109"/>
      <c r="W32" s="111" t="str">
        <f>W7</f>
        <v>代表取締役　　***　***</v>
      </c>
      <c r="X32" s="111"/>
      <c r="Y32" s="111"/>
      <c r="Z32" s="111"/>
      <c r="AA32" s="111"/>
      <c r="AB32" s="111"/>
      <c r="AC32" s="111"/>
      <c r="AD32" s="108"/>
      <c r="AE32" s="108"/>
    </row>
    <row r="33" spans="1:31" ht="15.75" customHeight="1">
      <c r="A33" s="41"/>
      <c r="B33" s="120"/>
      <c r="C33" s="121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8"/>
      <c r="P33" s="129"/>
      <c r="Q33" s="120"/>
      <c r="R33" s="131"/>
      <c r="S33" s="121"/>
      <c r="T33" s="50"/>
      <c r="U33" s="49"/>
      <c r="V33" s="49" t="s">
        <v>19</v>
      </c>
      <c r="W33" s="112" t="str">
        <f>W8</f>
        <v>045-***-***</v>
      </c>
      <c r="X33" s="112"/>
      <c r="Y33" s="112"/>
      <c r="Z33" s="112"/>
      <c r="AA33" s="49" t="s">
        <v>20</v>
      </c>
      <c r="AB33" s="112" t="str">
        <f>AB8</f>
        <v>045-***-***</v>
      </c>
      <c r="AC33" s="112"/>
      <c r="AD33" s="112"/>
      <c r="AE33" s="112"/>
    </row>
    <row r="34" spans="1:31" ht="11.2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3" s="38" customFormat="1" ht="24.75" customHeight="1">
      <c r="A35" s="51"/>
      <c r="B35" s="52"/>
      <c r="C35" s="113" t="s">
        <v>51</v>
      </c>
      <c r="D35" s="113"/>
      <c r="E35" s="113"/>
      <c r="F35" s="113"/>
      <c r="G35" s="113" t="s">
        <v>17</v>
      </c>
      <c r="H35" s="113"/>
      <c r="I35" s="113"/>
      <c r="J35" s="113"/>
      <c r="K35" s="113"/>
      <c r="L35" s="113"/>
      <c r="M35" s="113"/>
      <c r="N35" s="113"/>
      <c r="O35" s="113" t="s">
        <v>16</v>
      </c>
      <c r="P35" s="113"/>
      <c r="Q35" s="113"/>
      <c r="R35" s="113" t="s">
        <v>15</v>
      </c>
      <c r="S35" s="118"/>
      <c r="T35" s="113" t="s">
        <v>14</v>
      </c>
      <c r="U35" s="113"/>
      <c r="V35" s="113"/>
      <c r="W35" s="113" t="s">
        <v>7</v>
      </c>
      <c r="X35" s="113"/>
      <c r="Y35" s="113"/>
      <c r="Z35" s="113"/>
      <c r="AA35" s="53" t="s">
        <v>52</v>
      </c>
      <c r="AB35" s="113" t="s">
        <v>13</v>
      </c>
      <c r="AC35" s="113"/>
      <c r="AD35" s="113"/>
      <c r="AE35" s="113"/>
      <c r="AG35" s="39"/>
    </row>
    <row r="36" spans="1:31" ht="24.75" customHeight="1">
      <c r="A36" s="41"/>
      <c r="B36" s="47">
        <v>1</v>
      </c>
      <c r="C36" s="104" t="str">
        <f>C11</f>
        <v>・・・・・・・・</v>
      </c>
      <c r="D36" s="104"/>
      <c r="E36" s="104"/>
      <c r="F36" s="104"/>
      <c r="G36" s="104" t="str">
        <f>G11</f>
        <v>・・・・・・・・・・・・</v>
      </c>
      <c r="H36" s="104"/>
      <c r="I36" s="104"/>
      <c r="J36" s="104"/>
      <c r="K36" s="104"/>
      <c r="L36" s="104"/>
      <c r="M36" s="104"/>
      <c r="N36" s="104"/>
      <c r="O36" s="106">
        <f>O11</f>
        <v>1</v>
      </c>
      <c r="P36" s="106"/>
      <c r="Q36" s="106"/>
      <c r="R36" s="104" t="str">
        <f>R11</f>
        <v>式</v>
      </c>
      <c r="S36" s="104"/>
      <c r="T36" s="104">
        <f>T11</f>
        <v>0</v>
      </c>
      <c r="U36" s="104"/>
      <c r="V36" s="104"/>
      <c r="W36" s="105">
        <f>W11</f>
        <v>900000</v>
      </c>
      <c r="X36" s="105"/>
      <c r="Y36" s="105"/>
      <c r="Z36" s="105"/>
      <c r="AA36" s="54">
        <f>AA11</f>
        <v>8</v>
      </c>
      <c r="AB36" s="93">
        <f>AB11</f>
        <v>0</v>
      </c>
      <c r="AC36" s="93"/>
      <c r="AD36" s="93"/>
      <c r="AE36" s="93"/>
    </row>
    <row r="37" spans="1:31" ht="24.75" customHeight="1">
      <c r="A37" s="41"/>
      <c r="B37" s="47">
        <v>2</v>
      </c>
      <c r="C37" s="104" t="str">
        <f aca="true" t="shared" si="0" ref="C37:C43">C12</f>
        <v>・・・・・・・・</v>
      </c>
      <c r="D37" s="104"/>
      <c r="E37" s="104"/>
      <c r="F37" s="104"/>
      <c r="G37" s="104" t="str">
        <f aca="true" t="shared" si="1" ref="G37:G43">G12</f>
        <v>・・・・・・・・・・・・</v>
      </c>
      <c r="H37" s="104"/>
      <c r="I37" s="104"/>
      <c r="J37" s="104"/>
      <c r="K37" s="104"/>
      <c r="L37" s="104"/>
      <c r="M37" s="104"/>
      <c r="N37" s="104"/>
      <c r="O37" s="106">
        <f aca="true" t="shared" si="2" ref="O37:O43">O12</f>
        <v>1</v>
      </c>
      <c r="P37" s="106"/>
      <c r="Q37" s="106"/>
      <c r="R37" s="104" t="str">
        <f aca="true" t="shared" si="3" ref="R37:R43">R12</f>
        <v>式</v>
      </c>
      <c r="S37" s="104"/>
      <c r="T37" s="104">
        <f aca="true" t="shared" si="4" ref="T37:T43">T12</f>
        <v>0</v>
      </c>
      <c r="U37" s="104"/>
      <c r="V37" s="104"/>
      <c r="W37" s="105">
        <f aca="true" t="shared" si="5" ref="W37:W43">W12</f>
        <v>900000</v>
      </c>
      <c r="X37" s="105"/>
      <c r="Y37" s="105"/>
      <c r="Z37" s="105"/>
      <c r="AA37" s="54">
        <f aca="true" t="shared" si="6" ref="AA37:AB43">AA12</f>
        <v>10</v>
      </c>
      <c r="AB37" s="93">
        <f t="shared" si="6"/>
        <v>0</v>
      </c>
      <c r="AC37" s="93"/>
      <c r="AD37" s="93"/>
      <c r="AE37" s="93"/>
    </row>
    <row r="38" spans="1:31" ht="24.75" customHeight="1">
      <c r="A38" s="41"/>
      <c r="B38" s="47">
        <v>3</v>
      </c>
      <c r="C38" s="104">
        <f t="shared" si="0"/>
        <v>0</v>
      </c>
      <c r="D38" s="104"/>
      <c r="E38" s="104"/>
      <c r="F38" s="104"/>
      <c r="G38" s="104">
        <f t="shared" si="1"/>
        <v>0</v>
      </c>
      <c r="H38" s="104"/>
      <c r="I38" s="104"/>
      <c r="J38" s="104"/>
      <c r="K38" s="104"/>
      <c r="L38" s="104"/>
      <c r="M38" s="104"/>
      <c r="N38" s="104"/>
      <c r="O38" s="106">
        <f t="shared" si="2"/>
        <v>0</v>
      </c>
      <c r="P38" s="106"/>
      <c r="Q38" s="106"/>
      <c r="R38" s="104">
        <f t="shared" si="3"/>
        <v>0</v>
      </c>
      <c r="S38" s="104"/>
      <c r="T38" s="104">
        <f t="shared" si="4"/>
        <v>0</v>
      </c>
      <c r="U38" s="104"/>
      <c r="V38" s="104"/>
      <c r="W38" s="105">
        <f t="shared" si="5"/>
        <v>0</v>
      </c>
      <c r="X38" s="105"/>
      <c r="Y38" s="105"/>
      <c r="Z38" s="105"/>
      <c r="AA38" s="54">
        <f t="shared" si="6"/>
        <v>0</v>
      </c>
      <c r="AB38" s="93">
        <f t="shared" si="6"/>
        <v>0</v>
      </c>
      <c r="AC38" s="93"/>
      <c r="AD38" s="93"/>
      <c r="AE38" s="93"/>
    </row>
    <row r="39" spans="1:31" ht="24.75" customHeight="1">
      <c r="A39" s="41"/>
      <c r="B39" s="47">
        <v>4</v>
      </c>
      <c r="C39" s="104">
        <f t="shared" si="0"/>
        <v>0</v>
      </c>
      <c r="D39" s="104"/>
      <c r="E39" s="104"/>
      <c r="F39" s="104"/>
      <c r="G39" s="104">
        <f t="shared" si="1"/>
        <v>0</v>
      </c>
      <c r="H39" s="104"/>
      <c r="I39" s="104"/>
      <c r="J39" s="104"/>
      <c r="K39" s="104"/>
      <c r="L39" s="104"/>
      <c r="M39" s="104"/>
      <c r="N39" s="104"/>
      <c r="O39" s="106">
        <f t="shared" si="2"/>
        <v>0</v>
      </c>
      <c r="P39" s="106"/>
      <c r="Q39" s="106"/>
      <c r="R39" s="104">
        <f t="shared" si="3"/>
        <v>0</v>
      </c>
      <c r="S39" s="104"/>
      <c r="T39" s="104">
        <f t="shared" si="4"/>
        <v>0</v>
      </c>
      <c r="U39" s="104"/>
      <c r="V39" s="104"/>
      <c r="W39" s="105">
        <f t="shared" si="5"/>
        <v>0</v>
      </c>
      <c r="X39" s="105"/>
      <c r="Y39" s="105"/>
      <c r="Z39" s="105"/>
      <c r="AA39" s="54">
        <f t="shared" si="6"/>
        <v>0</v>
      </c>
      <c r="AB39" s="93">
        <f t="shared" si="6"/>
        <v>0</v>
      </c>
      <c r="AC39" s="93"/>
      <c r="AD39" s="93"/>
      <c r="AE39" s="93"/>
    </row>
    <row r="40" spans="1:31" ht="24.75" customHeight="1">
      <c r="A40" s="41"/>
      <c r="B40" s="47">
        <v>5</v>
      </c>
      <c r="C40" s="104">
        <f t="shared" si="0"/>
        <v>0</v>
      </c>
      <c r="D40" s="104"/>
      <c r="E40" s="104"/>
      <c r="F40" s="104"/>
      <c r="G40" s="104">
        <f t="shared" si="1"/>
        <v>0</v>
      </c>
      <c r="H40" s="104"/>
      <c r="I40" s="104"/>
      <c r="J40" s="104"/>
      <c r="K40" s="104"/>
      <c r="L40" s="104"/>
      <c r="M40" s="104"/>
      <c r="N40" s="104"/>
      <c r="O40" s="106">
        <f t="shared" si="2"/>
        <v>0</v>
      </c>
      <c r="P40" s="106"/>
      <c r="Q40" s="106"/>
      <c r="R40" s="104">
        <f t="shared" si="3"/>
        <v>0</v>
      </c>
      <c r="S40" s="104"/>
      <c r="T40" s="104">
        <f t="shared" si="4"/>
        <v>0</v>
      </c>
      <c r="U40" s="104"/>
      <c r="V40" s="104"/>
      <c r="W40" s="105">
        <f t="shared" si="5"/>
        <v>0</v>
      </c>
      <c r="X40" s="105"/>
      <c r="Y40" s="105"/>
      <c r="Z40" s="105"/>
      <c r="AA40" s="54">
        <f t="shared" si="6"/>
        <v>0</v>
      </c>
      <c r="AB40" s="93">
        <f t="shared" si="6"/>
        <v>0</v>
      </c>
      <c r="AC40" s="93"/>
      <c r="AD40" s="93"/>
      <c r="AE40" s="93"/>
    </row>
    <row r="41" spans="1:31" ht="24.75" customHeight="1">
      <c r="A41" s="41"/>
      <c r="B41" s="47">
        <v>6</v>
      </c>
      <c r="C41" s="104">
        <f t="shared" si="0"/>
        <v>0</v>
      </c>
      <c r="D41" s="104"/>
      <c r="E41" s="104"/>
      <c r="F41" s="104"/>
      <c r="G41" s="104">
        <f t="shared" si="1"/>
        <v>0</v>
      </c>
      <c r="H41" s="104"/>
      <c r="I41" s="104"/>
      <c r="J41" s="104"/>
      <c r="K41" s="104"/>
      <c r="L41" s="104"/>
      <c r="M41" s="104"/>
      <c r="N41" s="104"/>
      <c r="O41" s="106">
        <f t="shared" si="2"/>
        <v>0</v>
      </c>
      <c r="P41" s="106"/>
      <c r="Q41" s="106"/>
      <c r="R41" s="104">
        <f t="shared" si="3"/>
        <v>0</v>
      </c>
      <c r="S41" s="104"/>
      <c r="T41" s="104">
        <f t="shared" si="4"/>
        <v>0</v>
      </c>
      <c r="U41" s="104"/>
      <c r="V41" s="104"/>
      <c r="W41" s="105">
        <f t="shared" si="5"/>
        <v>0</v>
      </c>
      <c r="X41" s="105"/>
      <c r="Y41" s="105"/>
      <c r="Z41" s="105"/>
      <c r="AA41" s="54">
        <f t="shared" si="6"/>
        <v>0</v>
      </c>
      <c r="AB41" s="93">
        <f t="shared" si="6"/>
        <v>0</v>
      </c>
      <c r="AC41" s="93"/>
      <c r="AD41" s="93"/>
      <c r="AE41" s="93"/>
    </row>
    <row r="42" spans="1:31" ht="24.75" customHeight="1">
      <c r="A42" s="41"/>
      <c r="B42" s="47">
        <v>7</v>
      </c>
      <c r="C42" s="104">
        <f t="shared" si="0"/>
        <v>0</v>
      </c>
      <c r="D42" s="104"/>
      <c r="E42" s="104"/>
      <c r="F42" s="104"/>
      <c r="G42" s="104">
        <f t="shared" si="1"/>
        <v>0</v>
      </c>
      <c r="H42" s="104"/>
      <c r="I42" s="104"/>
      <c r="J42" s="104"/>
      <c r="K42" s="104"/>
      <c r="L42" s="104"/>
      <c r="M42" s="104"/>
      <c r="N42" s="104"/>
      <c r="O42" s="106">
        <f t="shared" si="2"/>
        <v>0</v>
      </c>
      <c r="P42" s="106"/>
      <c r="Q42" s="106"/>
      <c r="R42" s="104">
        <f t="shared" si="3"/>
        <v>0</v>
      </c>
      <c r="S42" s="104"/>
      <c r="T42" s="104">
        <f t="shared" si="4"/>
        <v>0</v>
      </c>
      <c r="U42" s="104"/>
      <c r="V42" s="104"/>
      <c r="W42" s="105">
        <f t="shared" si="5"/>
        <v>0</v>
      </c>
      <c r="X42" s="105"/>
      <c r="Y42" s="105"/>
      <c r="Z42" s="105"/>
      <c r="AA42" s="54">
        <f t="shared" si="6"/>
        <v>0</v>
      </c>
      <c r="AB42" s="93">
        <f t="shared" si="6"/>
        <v>0</v>
      </c>
      <c r="AC42" s="93"/>
      <c r="AD42" s="93"/>
      <c r="AE42" s="93"/>
    </row>
    <row r="43" spans="1:31" ht="24.75" customHeight="1">
      <c r="A43" s="41"/>
      <c r="B43" s="47">
        <v>8</v>
      </c>
      <c r="C43" s="104">
        <f t="shared" si="0"/>
        <v>0</v>
      </c>
      <c r="D43" s="104"/>
      <c r="E43" s="104"/>
      <c r="F43" s="104"/>
      <c r="G43" s="104">
        <f t="shared" si="1"/>
        <v>0</v>
      </c>
      <c r="H43" s="104"/>
      <c r="I43" s="104"/>
      <c r="J43" s="104"/>
      <c r="K43" s="104"/>
      <c r="L43" s="104"/>
      <c r="M43" s="104"/>
      <c r="N43" s="104"/>
      <c r="O43" s="106">
        <f t="shared" si="2"/>
        <v>0</v>
      </c>
      <c r="P43" s="106"/>
      <c r="Q43" s="106"/>
      <c r="R43" s="104">
        <f t="shared" si="3"/>
        <v>0</v>
      </c>
      <c r="S43" s="104"/>
      <c r="T43" s="104">
        <f t="shared" si="4"/>
        <v>0</v>
      </c>
      <c r="U43" s="104"/>
      <c r="V43" s="104"/>
      <c r="W43" s="105">
        <f t="shared" si="5"/>
        <v>0</v>
      </c>
      <c r="X43" s="105"/>
      <c r="Y43" s="105"/>
      <c r="Z43" s="105"/>
      <c r="AA43" s="54">
        <f t="shared" si="6"/>
        <v>0</v>
      </c>
      <c r="AB43" s="93">
        <f t="shared" si="6"/>
        <v>0</v>
      </c>
      <c r="AC43" s="93"/>
      <c r="AD43" s="93"/>
      <c r="AE43" s="93"/>
    </row>
    <row r="44" spans="1:31" ht="24.75" customHeight="1">
      <c r="A44" s="41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102" t="s">
        <v>49</v>
      </c>
      <c r="U44" s="102"/>
      <c r="V44" s="102"/>
      <c r="W44" s="103">
        <f>W19</f>
        <v>1800000</v>
      </c>
      <c r="X44" s="103"/>
      <c r="Y44" s="103"/>
      <c r="Z44" s="103"/>
      <c r="AA44" s="80"/>
      <c r="AB44" s="94"/>
      <c r="AC44" s="94"/>
      <c r="AD44" s="94"/>
      <c r="AE44" s="94"/>
    </row>
    <row r="45" spans="1:35" ht="24.75" customHeight="1">
      <c r="A45" s="51"/>
      <c r="B45" s="57" t="s">
        <v>21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69"/>
      <c r="P45" s="69"/>
      <c r="Q45" s="70"/>
      <c r="R45" s="58"/>
      <c r="S45" s="59"/>
      <c r="T45" s="95" t="s">
        <v>46</v>
      </c>
      <c r="U45" s="95"/>
      <c r="V45" s="86"/>
      <c r="W45" s="96">
        <f>W20</f>
        <v>162000</v>
      </c>
      <c r="X45" s="96"/>
      <c r="Y45" s="96"/>
      <c r="Z45" s="96"/>
      <c r="AA45" s="78"/>
      <c r="AB45" s="79"/>
      <c r="AC45" s="79"/>
      <c r="AD45" s="79"/>
      <c r="AE45" s="79"/>
      <c r="AF45" s="40"/>
      <c r="AG45" s="40"/>
      <c r="AH45" s="40"/>
      <c r="AI45" s="40"/>
    </row>
    <row r="46" spans="1:32" ht="32.25" customHeight="1">
      <c r="A46" s="51"/>
      <c r="B46" s="60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71"/>
      <c r="P46" s="71"/>
      <c r="Q46" s="72"/>
      <c r="R46" s="58"/>
      <c r="S46" s="59"/>
      <c r="T46" s="97" t="s">
        <v>50</v>
      </c>
      <c r="U46" s="98"/>
      <c r="V46" s="98"/>
      <c r="W46" s="99">
        <f>W21</f>
        <v>1962000</v>
      </c>
      <c r="X46" s="100"/>
      <c r="Y46" s="100"/>
      <c r="Z46" s="101"/>
      <c r="AA46" s="61"/>
      <c r="AB46" s="62"/>
      <c r="AC46" s="62"/>
      <c r="AD46" s="62"/>
      <c r="AE46" s="62"/>
      <c r="AF46" s="38"/>
    </row>
    <row r="47" spans="1:32" ht="15" customHeight="1">
      <c r="A47" s="51"/>
      <c r="B47" s="63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71"/>
      <c r="P47" s="71"/>
      <c r="Q47" s="73"/>
      <c r="R47" s="58"/>
      <c r="S47" s="58"/>
      <c r="T47" s="64"/>
      <c r="U47" s="64"/>
      <c r="V47" s="64"/>
      <c r="W47" s="64"/>
      <c r="X47" s="65"/>
      <c r="Y47" s="65"/>
      <c r="Z47" s="65"/>
      <c r="AA47" s="65"/>
      <c r="AB47" s="66"/>
      <c r="AC47" s="66"/>
      <c r="AD47" s="66"/>
      <c r="AE47" s="66"/>
      <c r="AF47" s="38"/>
    </row>
    <row r="48" spans="1:32" ht="20.25" customHeight="1">
      <c r="A48" s="51"/>
      <c r="B48" s="63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71"/>
      <c r="P48" s="61"/>
      <c r="Q48" s="68"/>
      <c r="R48" s="61"/>
      <c r="S48" s="68"/>
      <c r="T48" s="86" t="s">
        <v>55</v>
      </c>
      <c r="U48" s="87"/>
      <c r="V48" s="88"/>
      <c r="W48" s="89">
        <f>W23</f>
        <v>900000</v>
      </c>
      <c r="X48" s="90"/>
      <c r="Y48" s="90"/>
      <c r="Z48" s="91"/>
      <c r="AA48" s="86" t="s">
        <v>46</v>
      </c>
      <c r="AB48" s="88"/>
      <c r="AC48" s="89">
        <f>AC23</f>
        <v>90000</v>
      </c>
      <c r="AD48" s="90">
        <f>ROUND(V48*0.1,1)</f>
        <v>0</v>
      </c>
      <c r="AE48" s="91">
        <f>ROUND(W48*0.1,1)</f>
        <v>90000</v>
      </c>
      <c r="AF48" s="38"/>
    </row>
    <row r="49" spans="1:32" ht="21" customHeight="1">
      <c r="A49" s="51"/>
      <c r="B49" s="67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74"/>
      <c r="P49" s="75"/>
      <c r="Q49" s="76"/>
      <c r="R49" s="61"/>
      <c r="S49" s="68"/>
      <c r="T49" s="86" t="s">
        <v>57</v>
      </c>
      <c r="U49" s="87"/>
      <c r="V49" s="88"/>
      <c r="W49" s="90">
        <f>W24</f>
        <v>900000</v>
      </c>
      <c r="X49" s="90"/>
      <c r="Y49" s="90"/>
      <c r="Z49" s="91"/>
      <c r="AA49" s="86" t="s">
        <v>46</v>
      </c>
      <c r="AB49" s="88"/>
      <c r="AC49" s="89">
        <f>AC24</f>
        <v>72000</v>
      </c>
      <c r="AD49" s="90">
        <f>ROUND(V49*0.1,1)</f>
        <v>0</v>
      </c>
      <c r="AE49" s="91">
        <f>ROUND(W49*0.1,1)</f>
        <v>90000</v>
      </c>
      <c r="AF49" s="38"/>
    </row>
    <row r="50" spans="1:31" ht="24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ht="24.75" customHeight="1" thickBo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ht="24.75" customHeight="1" thickBot="1">
      <c r="A52" s="41"/>
      <c r="B52" s="41"/>
      <c r="C52" s="41"/>
      <c r="D52" s="81" t="s">
        <v>61</v>
      </c>
      <c r="E52" s="41"/>
      <c r="F52" s="41"/>
      <c r="G52" s="41"/>
      <c r="H52" s="41"/>
      <c r="I52" s="41"/>
      <c r="J52" s="135" t="s">
        <v>56</v>
      </c>
      <c r="K52" s="136"/>
      <c r="L52" s="136"/>
      <c r="M52" s="136"/>
      <c r="N52" s="136"/>
      <c r="O52" s="136"/>
      <c r="P52" s="136"/>
      <c r="Q52" s="136"/>
      <c r="R52" s="137"/>
      <c r="S52" s="42"/>
      <c r="T52" s="43"/>
      <c r="U52" s="132" t="s">
        <v>43</v>
      </c>
      <c r="V52" s="133"/>
      <c r="W52" s="134"/>
      <c r="X52" s="114">
        <f>X27</f>
        <v>0</v>
      </c>
      <c r="Y52" s="114"/>
      <c r="Z52" s="114"/>
      <c r="AA52" s="114"/>
      <c r="AB52" s="114"/>
      <c r="AC52" s="114"/>
      <c r="AD52" s="114"/>
      <c r="AE52" s="115"/>
    </row>
    <row r="53" spans="1:31" ht="24.75" customHeight="1" thickBot="1">
      <c r="A53" s="41"/>
      <c r="B53" s="139" t="s">
        <v>3</v>
      </c>
      <c r="C53" s="139"/>
      <c r="D53" s="139"/>
      <c r="E53" s="139"/>
      <c r="F53" s="139"/>
      <c r="G53" s="139"/>
      <c r="H53" s="139"/>
      <c r="I53" s="139"/>
      <c r="J53" s="139"/>
      <c r="K53" s="41"/>
      <c r="L53" s="41"/>
      <c r="M53" s="41"/>
      <c r="N53" s="41"/>
      <c r="O53" s="41"/>
      <c r="P53" s="41"/>
      <c r="Q53" s="41"/>
      <c r="R53" s="41"/>
      <c r="S53" s="41"/>
      <c r="T53" s="43"/>
      <c r="U53" s="132" t="s">
        <v>47</v>
      </c>
      <c r="V53" s="133"/>
      <c r="W53" s="134"/>
      <c r="X53" s="141" t="str">
        <f>X28</f>
        <v>T8888888888888</v>
      </c>
      <c r="Y53" s="141"/>
      <c r="Z53" s="141"/>
      <c r="AA53" s="141"/>
      <c r="AB53" s="141"/>
      <c r="AC53" s="141"/>
      <c r="AD53" s="141"/>
      <c r="AE53" s="141"/>
    </row>
    <row r="54" spans="1:31" ht="24.75" customHeight="1" thickTop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4" t="s">
        <v>4</v>
      </c>
      <c r="S54" s="44"/>
      <c r="T54" s="43"/>
      <c r="U54" s="142" t="s">
        <v>18</v>
      </c>
      <c r="V54" s="142"/>
      <c r="W54" s="143" t="str">
        <f>W29</f>
        <v>***-****</v>
      </c>
      <c r="X54" s="143"/>
      <c r="Y54" s="143"/>
      <c r="Z54" s="143"/>
      <c r="AA54" s="143"/>
      <c r="AB54" s="46"/>
      <c r="AC54" s="45"/>
      <c r="AD54" s="43"/>
      <c r="AE54" s="77"/>
    </row>
    <row r="55" spans="1:31" ht="24.75" customHeight="1">
      <c r="A55" s="41"/>
      <c r="B55" s="41" t="s">
        <v>9</v>
      </c>
      <c r="C55" s="41"/>
      <c r="D55" s="41"/>
      <c r="E55" s="116">
        <f>E30</f>
        <v>2023</v>
      </c>
      <c r="F55" s="117"/>
      <c r="G55" s="41" t="s">
        <v>10</v>
      </c>
      <c r="H55" s="48">
        <f>H30</f>
        <v>10</v>
      </c>
      <c r="I55" s="41" t="s">
        <v>11</v>
      </c>
      <c r="J55" s="48">
        <f>J30</f>
        <v>5</v>
      </c>
      <c r="K55" s="41" t="s">
        <v>12</v>
      </c>
      <c r="L55" s="41"/>
      <c r="M55" s="41"/>
      <c r="N55" s="41"/>
      <c r="O55" s="41"/>
      <c r="P55" s="41"/>
      <c r="Q55" s="41"/>
      <c r="R55" s="41"/>
      <c r="S55" s="41"/>
      <c r="T55" s="43"/>
      <c r="U55" s="109" t="s">
        <v>5</v>
      </c>
      <c r="V55" s="109"/>
      <c r="W55" s="140" t="str">
        <f>W30</f>
        <v>横浜市****************</v>
      </c>
      <c r="X55" s="140"/>
      <c r="Y55" s="140"/>
      <c r="Z55" s="140"/>
      <c r="AA55" s="140"/>
      <c r="AB55" s="140"/>
      <c r="AC55" s="140"/>
      <c r="AD55" s="107" t="s">
        <v>1</v>
      </c>
      <c r="AE55" s="107"/>
    </row>
    <row r="56" spans="1:31" ht="24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3"/>
      <c r="U56" s="109" t="s">
        <v>6</v>
      </c>
      <c r="V56" s="109"/>
      <c r="W56" s="110" t="str">
        <f>W31</f>
        <v>**********株式会社</v>
      </c>
      <c r="X56" s="110"/>
      <c r="Y56" s="110"/>
      <c r="Z56" s="110"/>
      <c r="AA56" s="110"/>
      <c r="AB56" s="110"/>
      <c r="AC56" s="110"/>
      <c r="AD56" s="107"/>
      <c r="AE56" s="107"/>
    </row>
    <row r="57" spans="1:31" ht="15.75" customHeight="1">
      <c r="A57" s="41"/>
      <c r="B57" s="118" t="s">
        <v>8</v>
      </c>
      <c r="C57" s="119"/>
      <c r="D57" s="122" t="str">
        <f>D32</f>
        <v>・・・・・・・・・・・・工事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3"/>
      <c r="O57" s="126" t="s">
        <v>48</v>
      </c>
      <c r="P57" s="127"/>
      <c r="Q57" s="118">
        <f>Q32</f>
        <v>0</v>
      </c>
      <c r="R57" s="130"/>
      <c r="S57" s="119"/>
      <c r="T57" s="43"/>
      <c r="U57" s="109" t="s">
        <v>0</v>
      </c>
      <c r="V57" s="109"/>
      <c r="W57" s="111" t="str">
        <f>W32</f>
        <v>代表取締役　　***　***</v>
      </c>
      <c r="X57" s="111"/>
      <c r="Y57" s="111"/>
      <c r="Z57" s="111"/>
      <c r="AA57" s="111"/>
      <c r="AB57" s="111"/>
      <c r="AC57" s="111"/>
      <c r="AD57" s="108"/>
      <c r="AE57" s="108"/>
    </row>
    <row r="58" spans="1:31" ht="15.75" customHeight="1">
      <c r="A58" s="41"/>
      <c r="B58" s="120"/>
      <c r="C58" s="121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5"/>
      <c r="O58" s="128"/>
      <c r="P58" s="129"/>
      <c r="Q58" s="120"/>
      <c r="R58" s="131"/>
      <c r="S58" s="121"/>
      <c r="T58" s="50"/>
      <c r="U58" s="49"/>
      <c r="V58" s="49" t="s">
        <v>19</v>
      </c>
      <c r="W58" s="112" t="str">
        <f>W33</f>
        <v>045-***-***</v>
      </c>
      <c r="X58" s="112"/>
      <c r="Y58" s="112"/>
      <c r="Z58" s="112"/>
      <c r="AA58" s="49" t="s">
        <v>20</v>
      </c>
      <c r="AB58" s="112" t="str">
        <f>AB33</f>
        <v>045-***-***</v>
      </c>
      <c r="AC58" s="112"/>
      <c r="AD58" s="112"/>
      <c r="AE58" s="112"/>
    </row>
    <row r="59" spans="1:31" ht="11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3" s="38" customFormat="1" ht="24.75" customHeight="1">
      <c r="A60" s="51"/>
      <c r="B60" s="52"/>
      <c r="C60" s="113" t="s">
        <v>51</v>
      </c>
      <c r="D60" s="113"/>
      <c r="E60" s="113"/>
      <c r="F60" s="113"/>
      <c r="G60" s="113" t="s">
        <v>17</v>
      </c>
      <c r="H60" s="113"/>
      <c r="I60" s="113"/>
      <c r="J60" s="113"/>
      <c r="K60" s="113"/>
      <c r="L60" s="113"/>
      <c r="M60" s="113"/>
      <c r="N60" s="113"/>
      <c r="O60" s="113" t="s">
        <v>16</v>
      </c>
      <c r="P60" s="113"/>
      <c r="Q60" s="113"/>
      <c r="R60" s="113" t="s">
        <v>15</v>
      </c>
      <c r="S60" s="118"/>
      <c r="T60" s="113" t="s">
        <v>14</v>
      </c>
      <c r="U60" s="113"/>
      <c r="V60" s="113"/>
      <c r="W60" s="113" t="s">
        <v>7</v>
      </c>
      <c r="X60" s="113"/>
      <c r="Y60" s="113"/>
      <c r="Z60" s="113"/>
      <c r="AA60" s="53" t="s">
        <v>52</v>
      </c>
      <c r="AB60" s="113" t="s">
        <v>13</v>
      </c>
      <c r="AC60" s="113"/>
      <c r="AD60" s="113"/>
      <c r="AE60" s="113"/>
      <c r="AG60" s="39"/>
    </row>
    <row r="61" spans="1:31" ht="24.75" customHeight="1">
      <c r="A61" s="41"/>
      <c r="B61" s="47">
        <v>1</v>
      </c>
      <c r="C61" s="104" t="str">
        <f>C36</f>
        <v>・・・・・・・・</v>
      </c>
      <c r="D61" s="104"/>
      <c r="E61" s="104"/>
      <c r="F61" s="104"/>
      <c r="G61" s="104" t="str">
        <f>G36</f>
        <v>・・・・・・・・・・・・</v>
      </c>
      <c r="H61" s="104"/>
      <c r="I61" s="104"/>
      <c r="J61" s="104"/>
      <c r="K61" s="104"/>
      <c r="L61" s="104"/>
      <c r="M61" s="104"/>
      <c r="N61" s="104"/>
      <c r="O61" s="106">
        <f>O36</f>
        <v>1</v>
      </c>
      <c r="P61" s="106"/>
      <c r="Q61" s="106"/>
      <c r="R61" s="104" t="str">
        <f>R36</f>
        <v>式</v>
      </c>
      <c r="S61" s="104"/>
      <c r="T61" s="104">
        <f>T36</f>
        <v>0</v>
      </c>
      <c r="U61" s="104"/>
      <c r="V61" s="104"/>
      <c r="W61" s="105">
        <f>W36</f>
        <v>900000</v>
      </c>
      <c r="X61" s="105"/>
      <c r="Y61" s="105"/>
      <c r="Z61" s="105"/>
      <c r="AA61" s="54">
        <f>AA36</f>
        <v>8</v>
      </c>
      <c r="AB61" s="93">
        <f>AB36</f>
        <v>0</v>
      </c>
      <c r="AC61" s="93"/>
      <c r="AD61" s="93"/>
      <c r="AE61" s="93"/>
    </row>
    <row r="62" spans="1:31" ht="24.75" customHeight="1">
      <c r="A62" s="41"/>
      <c r="B62" s="47">
        <v>2</v>
      </c>
      <c r="C62" s="104" t="str">
        <f aca="true" t="shared" si="7" ref="C62:C68">C37</f>
        <v>・・・・・・・・</v>
      </c>
      <c r="D62" s="104"/>
      <c r="E62" s="104"/>
      <c r="F62" s="104"/>
      <c r="G62" s="104" t="str">
        <f aca="true" t="shared" si="8" ref="G62:G68">G37</f>
        <v>・・・・・・・・・・・・</v>
      </c>
      <c r="H62" s="104"/>
      <c r="I62" s="104"/>
      <c r="J62" s="104"/>
      <c r="K62" s="104"/>
      <c r="L62" s="104"/>
      <c r="M62" s="104"/>
      <c r="N62" s="104"/>
      <c r="O62" s="106">
        <f aca="true" t="shared" si="9" ref="O62:O68">O37</f>
        <v>1</v>
      </c>
      <c r="P62" s="106"/>
      <c r="Q62" s="106"/>
      <c r="R62" s="104" t="str">
        <f aca="true" t="shared" si="10" ref="R62:R68">R37</f>
        <v>式</v>
      </c>
      <c r="S62" s="104"/>
      <c r="T62" s="104">
        <f aca="true" t="shared" si="11" ref="T62:T68">T37</f>
        <v>0</v>
      </c>
      <c r="U62" s="104"/>
      <c r="V62" s="104"/>
      <c r="W62" s="105">
        <f aca="true" t="shared" si="12" ref="W62:W68">W37</f>
        <v>900000</v>
      </c>
      <c r="X62" s="105"/>
      <c r="Y62" s="105"/>
      <c r="Z62" s="105"/>
      <c r="AA62" s="54">
        <f aca="true" t="shared" si="13" ref="AA62:AB68">AA37</f>
        <v>10</v>
      </c>
      <c r="AB62" s="93">
        <f t="shared" si="13"/>
        <v>0</v>
      </c>
      <c r="AC62" s="93"/>
      <c r="AD62" s="93"/>
      <c r="AE62" s="93"/>
    </row>
    <row r="63" spans="1:31" ht="24.75" customHeight="1">
      <c r="A63" s="41"/>
      <c r="B63" s="47">
        <v>3</v>
      </c>
      <c r="C63" s="104">
        <f t="shared" si="7"/>
        <v>0</v>
      </c>
      <c r="D63" s="104"/>
      <c r="E63" s="104"/>
      <c r="F63" s="104"/>
      <c r="G63" s="104">
        <f t="shared" si="8"/>
        <v>0</v>
      </c>
      <c r="H63" s="104"/>
      <c r="I63" s="104"/>
      <c r="J63" s="104"/>
      <c r="K63" s="104"/>
      <c r="L63" s="104"/>
      <c r="M63" s="104"/>
      <c r="N63" s="104"/>
      <c r="O63" s="106">
        <f t="shared" si="9"/>
        <v>0</v>
      </c>
      <c r="P63" s="106"/>
      <c r="Q63" s="106"/>
      <c r="R63" s="104">
        <f t="shared" si="10"/>
        <v>0</v>
      </c>
      <c r="S63" s="104"/>
      <c r="T63" s="104">
        <f t="shared" si="11"/>
        <v>0</v>
      </c>
      <c r="U63" s="104"/>
      <c r="V63" s="104"/>
      <c r="W63" s="105">
        <f t="shared" si="12"/>
        <v>0</v>
      </c>
      <c r="X63" s="105"/>
      <c r="Y63" s="105"/>
      <c r="Z63" s="105"/>
      <c r="AA63" s="54">
        <f t="shared" si="13"/>
        <v>0</v>
      </c>
      <c r="AB63" s="93">
        <f t="shared" si="13"/>
        <v>0</v>
      </c>
      <c r="AC63" s="93"/>
      <c r="AD63" s="93"/>
      <c r="AE63" s="93"/>
    </row>
    <row r="64" spans="1:31" ht="24.75" customHeight="1">
      <c r="A64" s="41"/>
      <c r="B64" s="47">
        <v>4</v>
      </c>
      <c r="C64" s="104">
        <f t="shared" si="7"/>
        <v>0</v>
      </c>
      <c r="D64" s="104"/>
      <c r="E64" s="104"/>
      <c r="F64" s="104"/>
      <c r="G64" s="104">
        <f t="shared" si="8"/>
        <v>0</v>
      </c>
      <c r="H64" s="104"/>
      <c r="I64" s="104"/>
      <c r="J64" s="104"/>
      <c r="K64" s="104"/>
      <c r="L64" s="104"/>
      <c r="M64" s="104"/>
      <c r="N64" s="104"/>
      <c r="O64" s="106">
        <f t="shared" si="9"/>
        <v>0</v>
      </c>
      <c r="P64" s="106"/>
      <c r="Q64" s="106"/>
      <c r="R64" s="104">
        <f t="shared" si="10"/>
        <v>0</v>
      </c>
      <c r="S64" s="104"/>
      <c r="T64" s="104">
        <f t="shared" si="11"/>
        <v>0</v>
      </c>
      <c r="U64" s="104"/>
      <c r="V64" s="104"/>
      <c r="W64" s="105">
        <f t="shared" si="12"/>
        <v>0</v>
      </c>
      <c r="X64" s="105"/>
      <c r="Y64" s="105"/>
      <c r="Z64" s="105"/>
      <c r="AA64" s="54">
        <f t="shared" si="13"/>
        <v>0</v>
      </c>
      <c r="AB64" s="93">
        <f t="shared" si="13"/>
        <v>0</v>
      </c>
      <c r="AC64" s="93"/>
      <c r="AD64" s="93"/>
      <c r="AE64" s="93"/>
    </row>
    <row r="65" spans="1:31" ht="24.75" customHeight="1">
      <c r="A65" s="41"/>
      <c r="B65" s="47">
        <v>5</v>
      </c>
      <c r="C65" s="104">
        <f t="shared" si="7"/>
        <v>0</v>
      </c>
      <c r="D65" s="104"/>
      <c r="E65" s="104"/>
      <c r="F65" s="104"/>
      <c r="G65" s="104">
        <f t="shared" si="8"/>
        <v>0</v>
      </c>
      <c r="H65" s="104"/>
      <c r="I65" s="104"/>
      <c r="J65" s="104"/>
      <c r="K65" s="104"/>
      <c r="L65" s="104"/>
      <c r="M65" s="104"/>
      <c r="N65" s="104"/>
      <c r="O65" s="106">
        <f t="shared" si="9"/>
        <v>0</v>
      </c>
      <c r="P65" s="106"/>
      <c r="Q65" s="106"/>
      <c r="R65" s="104">
        <f t="shared" si="10"/>
        <v>0</v>
      </c>
      <c r="S65" s="104"/>
      <c r="T65" s="104">
        <f t="shared" si="11"/>
        <v>0</v>
      </c>
      <c r="U65" s="104"/>
      <c r="V65" s="104"/>
      <c r="W65" s="105">
        <f t="shared" si="12"/>
        <v>0</v>
      </c>
      <c r="X65" s="105"/>
      <c r="Y65" s="105"/>
      <c r="Z65" s="105"/>
      <c r="AA65" s="54">
        <f t="shared" si="13"/>
        <v>0</v>
      </c>
      <c r="AB65" s="93">
        <f t="shared" si="13"/>
        <v>0</v>
      </c>
      <c r="AC65" s="93"/>
      <c r="AD65" s="93"/>
      <c r="AE65" s="93"/>
    </row>
    <row r="66" spans="1:31" ht="24.75" customHeight="1">
      <c r="A66" s="41"/>
      <c r="B66" s="47">
        <v>6</v>
      </c>
      <c r="C66" s="104">
        <f t="shared" si="7"/>
        <v>0</v>
      </c>
      <c r="D66" s="104"/>
      <c r="E66" s="104"/>
      <c r="F66" s="104"/>
      <c r="G66" s="104">
        <f t="shared" si="8"/>
        <v>0</v>
      </c>
      <c r="H66" s="104"/>
      <c r="I66" s="104"/>
      <c r="J66" s="104"/>
      <c r="K66" s="104"/>
      <c r="L66" s="104"/>
      <c r="M66" s="104"/>
      <c r="N66" s="104"/>
      <c r="O66" s="106">
        <f t="shared" si="9"/>
        <v>0</v>
      </c>
      <c r="P66" s="106"/>
      <c r="Q66" s="106"/>
      <c r="R66" s="104">
        <f t="shared" si="10"/>
        <v>0</v>
      </c>
      <c r="S66" s="104"/>
      <c r="T66" s="104">
        <f t="shared" si="11"/>
        <v>0</v>
      </c>
      <c r="U66" s="104"/>
      <c r="V66" s="104"/>
      <c r="W66" s="105">
        <f t="shared" si="12"/>
        <v>0</v>
      </c>
      <c r="X66" s="105"/>
      <c r="Y66" s="105"/>
      <c r="Z66" s="105"/>
      <c r="AA66" s="54">
        <f t="shared" si="13"/>
        <v>0</v>
      </c>
      <c r="AB66" s="93">
        <f t="shared" si="13"/>
        <v>0</v>
      </c>
      <c r="AC66" s="93"/>
      <c r="AD66" s="93"/>
      <c r="AE66" s="93"/>
    </row>
    <row r="67" spans="1:31" ht="24.75" customHeight="1">
      <c r="A67" s="41"/>
      <c r="B67" s="47">
        <v>7</v>
      </c>
      <c r="C67" s="104">
        <f t="shared" si="7"/>
        <v>0</v>
      </c>
      <c r="D67" s="104"/>
      <c r="E67" s="104"/>
      <c r="F67" s="104"/>
      <c r="G67" s="104">
        <f t="shared" si="8"/>
        <v>0</v>
      </c>
      <c r="H67" s="104"/>
      <c r="I67" s="104"/>
      <c r="J67" s="104"/>
      <c r="K67" s="104"/>
      <c r="L67" s="104"/>
      <c r="M67" s="104"/>
      <c r="N67" s="104"/>
      <c r="O67" s="106">
        <f t="shared" si="9"/>
        <v>0</v>
      </c>
      <c r="P67" s="106"/>
      <c r="Q67" s="106"/>
      <c r="R67" s="104">
        <f t="shared" si="10"/>
        <v>0</v>
      </c>
      <c r="S67" s="104"/>
      <c r="T67" s="104">
        <f t="shared" si="11"/>
        <v>0</v>
      </c>
      <c r="U67" s="104"/>
      <c r="V67" s="104"/>
      <c r="W67" s="105">
        <f t="shared" si="12"/>
        <v>0</v>
      </c>
      <c r="X67" s="105"/>
      <c r="Y67" s="105"/>
      <c r="Z67" s="105"/>
      <c r="AA67" s="54">
        <f t="shared" si="13"/>
        <v>0</v>
      </c>
      <c r="AB67" s="93">
        <f t="shared" si="13"/>
        <v>0</v>
      </c>
      <c r="AC67" s="93"/>
      <c r="AD67" s="93"/>
      <c r="AE67" s="93"/>
    </row>
    <row r="68" spans="1:31" ht="24.75" customHeight="1">
      <c r="A68" s="41"/>
      <c r="B68" s="47">
        <v>8</v>
      </c>
      <c r="C68" s="104">
        <f t="shared" si="7"/>
        <v>0</v>
      </c>
      <c r="D68" s="104"/>
      <c r="E68" s="104"/>
      <c r="F68" s="104"/>
      <c r="G68" s="104">
        <f t="shared" si="8"/>
        <v>0</v>
      </c>
      <c r="H68" s="104"/>
      <c r="I68" s="104"/>
      <c r="J68" s="104"/>
      <c r="K68" s="104"/>
      <c r="L68" s="104"/>
      <c r="M68" s="104"/>
      <c r="N68" s="104"/>
      <c r="O68" s="106">
        <f t="shared" si="9"/>
        <v>0</v>
      </c>
      <c r="P68" s="106"/>
      <c r="Q68" s="106"/>
      <c r="R68" s="104">
        <f t="shared" si="10"/>
        <v>0</v>
      </c>
      <c r="S68" s="104"/>
      <c r="T68" s="104">
        <f t="shared" si="11"/>
        <v>0</v>
      </c>
      <c r="U68" s="104"/>
      <c r="V68" s="104"/>
      <c r="W68" s="105">
        <f t="shared" si="12"/>
        <v>0</v>
      </c>
      <c r="X68" s="105"/>
      <c r="Y68" s="105"/>
      <c r="Z68" s="105"/>
      <c r="AA68" s="54">
        <f t="shared" si="13"/>
        <v>0</v>
      </c>
      <c r="AB68" s="93">
        <f t="shared" si="13"/>
        <v>0</v>
      </c>
      <c r="AC68" s="93"/>
      <c r="AD68" s="93"/>
      <c r="AE68" s="93"/>
    </row>
    <row r="69" spans="1:31" ht="24.75" customHeight="1">
      <c r="A69" s="41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102" t="s">
        <v>49</v>
      </c>
      <c r="U69" s="102"/>
      <c r="V69" s="102"/>
      <c r="W69" s="103">
        <f>W44</f>
        <v>1800000</v>
      </c>
      <c r="X69" s="103"/>
      <c r="Y69" s="103"/>
      <c r="Z69" s="103"/>
      <c r="AA69" s="80"/>
      <c r="AB69" s="94"/>
      <c r="AC69" s="94"/>
      <c r="AD69" s="94"/>
      <c r="AE69" s="94"/>
    </row>
    <row r="70" spans="1:35" ht="24.75" customHeight="1">
      <c r="A70" s="51"/>
      <c r="B70" s="57" t="s">
        <v>21</v>
      </c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69"/>
      <c r="P70" s="69"/>
      <c r="Q70" s="70"/>
      <c r="R70" s="58"/>
      <c r="S70" s="59"/>
      <c r="T70" s="95" t="s">
        <v>46</v>
      </c>
      <c r="U70" s="95"/>
      <c r="V70" s="86"/>
      <c r="W70" s="96">
        <f>W45</f>
        <v>162000</v>
      </c>
      <c r="X70" s="96"/>
      <c r="Y70" s="96"/>
      <c r="Z70" s="96"/>
      <c r="AA70" s="78"/>
      <c r="AB70" s="79"/>
      <c r="AC70" s="79"/>
      <c r="AD70" s="79"/>
      <c r="AE70" s="79"/>
      <c r="AF70" s="40"/>
      <c r="AG70" s="40"/>
      <c r="AH70" s="40"/>
      <c r="AI70" s="40"/>
    </row>
    <row r="71" spans="1:32" ht="32.25" customHeight="1">
      <c r="A71" s="51"/>
      <c r="B71" s="60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71"/>
      <c r="P71" s="71"/>
      <c r="Q71" s="72"/>
      <c r="R71" s="58"/>
      <c r="S71" s="59"/>
      <c r="T71" s="97" t="s">
        <v>50</v>
      </c>
      <c r="U71" s="98"/>
      <c r="V71" s="98"/>
      <c r="W71" s="99">
        <f>W46</f>
        <v>1962000</v>
      </c>
      <c r="X71" s="100"/>
      <c r="Y71" s="100"/>
      <c r="Z71" s="101"/>
      <c r="AA71" s="61"/>
      <c r="AB71" s="62"/>
      <c r="AC71" s="62"/>
      <c r="AD71" s="62"/>
      <c r="AE71" s="62"/>
      <c r="AF71" s="38"/>
    </row>
    <row r="72" spans="1:32" ht="15" customHeight="1">
      <c r="A72" s="51"/>
      <c r="B72" s="63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71"/>
      <c r="P72" s="71"/>
      <c r="Q72" s="73"/>
      <c r="R72" s="58"/>
      <c r="S72" s="58"/>
      <c r="T72" s="64"/>
      <c r="U72" s="64"/>
      <c r="V72" s="64"/>
      <c r="W72" s="64"/>
      <c r="X72" s="65"/>
      <c r="Y72" s="65"/>
      <c r="Z72" s="65"/>
      <c r="AA72" s="65"/>
      <c r="AB72" s="66"/>
      <c r="AC72" s="66"/>
      <c r="AD72" s="66"/>
      <c r="AE72" s="66"/>
      <c r="AF72" s="38"/>
    </row>
    <row r="73" spans="1:32" ht="20.25" customHeight="1">
      <c r="A73" s="51"/>
      <c r="B73" s="63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71"/>
      <c r="P73" s="61"/>
      <c r="Q73" s="68"/>
      <c r="R73" s="61"/>
      <c r="S73" s="68"/>
      <c r="T73" s="86" t="s">
        <v>55</v>
      </c>
      <c r="U73" s="87"/>
      <c r="V73" s="88"/>
      <c r="W73" s="89">
        <f>W48</f>
        <v>900000</v>
      </c>
      <c r="X73" s="90"/>
      <c r="Y73" s="90"/>
      <c r="Z73" s="91"/>
      <c r="AA73" s="86" t="s">
        <v>46</v>
      </c>
      <c r="AB73" s="88"/>
      <c r="AC73" s="89">
        <f>AC48</f>
        <v>90000</v>
      </c>
      <c r="AD73" s="90">
        <f>ROUND(V73*0.1,1)</f>
        <v>0</v>
      </c>
      <c r="AE73" s="91">
        <f>ROUND(W73*0.1,1)</f>
        <v>90000</v>
      </c>
      <c r="AF73" s="38"/>
    </row>
    <row r="74" spans="1:32" ht="21" customHeight="1">
      <c r="A74" s="51"/>
      <c r="B74" s="67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74"/>
      <c r="P74" s="75"/>
      <c r="Q74" s="76"/>
      <c r="R74" s="61"/>
      <c r="S74" s="68"/>
      <c r="T74" s="86" t="s">
        <v>57</v>
      </c>
      <c r="U74" s="87"/>
      <c r="V74" s="88"/>
      <c r="W74" s="90">
        <f>W49</f>
        <v>900000</v>
      </c>
      <c r="X74" s="90"/>
      <c r="Y74" s="90"/>
      <c r="Z74" s="91"/>
      <c r="AA74" s="86" t="s">
        <v>46</v>
      </c>
      <c r="AB74" s="88"/>
      <c r="AC74" s="89">
        <f>AC49</f>
        <v>72000</v>
      </c>
      <c r="AD74" s="90">
        <f>ROUND(V74*0.1,1)</f>
        <v>0</v>
      </c>
      <c r="AE74" s="91">
        <f>ROUND(W74*0.1,1)</f>
        <v>90000</v>
      </c>
      <c r="AF74" s="38"/>
    </row>
    <row r="75" spans="1:31" ht="24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</sheetData>
  <sheetProtection formatCells="0"/>
  <mergeCells count="315">
    <mergeCell ref="J2:R2"/>
    <mergeCell ref="U2:W2"/>
    <mergeCell ref="X2:AE2"/>
    <mergeCell ref="B3:J3"/>
    <mergeCell ref="U3:W3"/>
    <mergeCell ref="X3:AE3"/>
    <mergeCell ref="W8:Z8"/>
    <mergeCell ref="AB8:AE8"/>
    <mergeCell ref="U4:V4"/>
    <mergeCell ref="W4:AA4"/>
    <mergeCell ref="E5:F5"/>
    <mergeCell ref="U5:V5"/>
    <mergeCell ref="W5:AC5"/>
    <mergeCell ref="AD5:AE7"/>
    <mergeCell ref="U6:V6"/>
    <mergeCell ref="W6:AC6"/>
    <mergeCell ref="O10:Q10"/>
    <mergeCell ref="R10:S10"/>
    <mergeCell ref="T10:V10"/>
    <mergeCell ref="W10:Z10"/>
    <mergeCell ref="B7:C8"/>
    <mergeCell ref="D7:N8"/>
    <mergeCell ref="O7:P8"/>
    <mergeCell ref="Q7:S8"/>
    <mergeCell ref="U7:V7"/>
    <mergeCell ref="W7:AC7"/>
    <mergeCell ref="AB10:AE10"/>
    <mergeCell ref="C11:F11"/>
    <mergeCell ref="G11:N11"/>
    <mergeCell ref="O11:Q11"/>
    <mergeCell ref="R11:S11"/>
    <mergeCell ref="T11:V11"/>
    <mergeCell ref="W11:Z11"/>
    <mergeCell ref="AB11:AE11"/>
    <mergeCell ref="C10:F10"/>
    <mergeCell ref="G10:N10"/>
    <mergeCell ref="W13:Z13"/>
    <mergeCell ref="AB13:AE13"/>
    <mergeCell ref="C12:F12"/>
    <mergeCell ref="G12:N12"/>
    <mergeCell ref="O12:Q12"/>
    <mergeCell ref="R12:S12"/>
    <mergeCell ref="T12:V12"/>
    <mergeCell ref="W12:Z12"/>
    <mergeCell ref="O14:Q14"/>
    <mergeCell ref="R14:S14"/>
    <mergeCell ref="T14:V14"/>
    <mergeCell ref="W14:Z14"/>
    <mergeCell ref="AB12:AE12"/>
    <mergeCell ref="C13:F13"/>
    <mergeCell ref="G13:N13"/>
    <mergeCell ref="O13:Q13"/>
    <mergeCell ref="R13:S13"/>
    <mergeCell ref="T13:V13"/>
    <mergeCell ref="AB14:AE14"/>
    <mergeCell ref="C15:F15"/>
    <mergeCell ref="G15:N15"/>
    <mergeCell ref="O15:Q15"/>
    <mergeCell ref="R15:S15"/>
    <mergeCell ref="T15:V15"/>
    <mergeCell ref="W15:Z15"/>
    <mergeCell ref="AB15:AE15"/>
    <mergeCell ref="C14:F14"/>
    <mergeCell ref="G14:N14"/>
    <mergeCell ref="AB17:AE17"/>
    <mergeCell ref="C16:F16"/>
    <mergeCell ref="G16:N16"/>
    <mergeCell ref="O16:Q16"/>
    <mergeCell ref="R16:S16"/>
    <mergeCell ref="T16:V16"/>
    <mergeCell ref="W16:Z16"/>
    <mergeCell ref="R18:S18"/>
    <mergeCell ref="T18:V18"/>
    <mergeCell ref="W18:Z18"/>
    <mergeCell ref="AB16:AE16"/>
    <mergeCell ref="C17:F17"/>
    <mergeCell ref="G17:N17"/>
    <mergeCell ref="O17:Q17"/>
    <mergeCell ref="R17:S17"/>
    <mergeCell ref="T17:V17"/>
    <mergeCell ref="W17:Z17"/>
    <mergeCell ref="AB18:AE18"/>
    <mergeCell ref="T19:V19"/>
    <mergeCell ref="W19:Z19"/>
    <mergeCell ref="AB19:AE19"/>
    <mergeCell ref="C20:N20"/>
    <mergeCell ref="T20:V20"/>
    <mergeCell ref="W20:Z20"/>
    <mergeCell ref="C18:F18"/>
    <mergeCell ref="G18:N18"/>
    <mergeCell ref="O18:Q18"/>
    <mergeCell ref="C21:N21"/>
    <mergeCell ref="T21:V21"/>
    <mergeCell ref="W21:Z21"/>
    <mergeCell ref="C22:N22"/>
    <mergeCell ref="C23:N23"/>
    <mergeCell ref="T23:V23"/>
    <mergeCell ref="W23:Z23"/>
    <mergeCell ref="AA23:AB23"/>
    <mergeCell ref="AC23:AE23"/>
    <mergeCell ref="C24:N24"/>
    <mergeCell ref="T24:V24"/>
    <mergeCell ref="W24:Z24"/>
    <mergeCell ref="AA24:AB24"/>
    <mergeCell ref="AC24:AE24"/>
    <mergeCell ref="J27:R27"/>
    <mergeCell ref="U27:W27"/>
    <mergeCell ref="X27:AE27"/>
    <mergeCell ref="B28:J28"/>
    <mergeCell ref="U28:W28"/>
    <mergeCell ref="X28:AE28"/>
    <mergeCell ref="W33:Z33"/>
    <mergeCell ref="AB33:AE33"/>
    <mergeCell ref="U29:V29"/>
    <mergeCell ref="W29:AA29"/>
    <mergeCell ref="E30:F30"/>
    <mergeCell ref="U30:V30"/>
    <mergeCell ref="W30:AC30"/>
    <mergeCell ref="AD30:AE32"/>
    <mergeCell ref="U31:V31"/>
    <mergeCell ref="W31:AC31"/>
    <mergeCell ref="O35:Q35"/>
    <mergeCell ref="R35:S35"/>
    <mergeCell ref="T35:V35"/>
    <mergeCell ref="W35:Z35"/>
    <mergeCell ref="B32:C33"/>
    <mergeCell ref="D32:N33"/>
    <mergeCell ref="O32:P33"/>
    <mergeCell ref="Q32:S33"/>
    <mergeCell ref="U32:V32"/>
    <mergeCell ref="W32:AC32"/>
    <mergeCell ref="AB35:AE35"/>
    <mergeCell ref="C36:F36"/>
    <mergeCell ref="G36:N36"/>
    <mergeCell ref="O36:Q36"/>
    <mergeCell ref="R36:S36"/>
    <mergeCell ref="T36:V36"/>
    <mergeCell ref="W36:Z36"/>
    <mergeCell ref="AB36:AE36"/>
    <mergeCell ref="C35:F35"/>
    <mergeCell ref="G35:N35"/>
    <mergeCell ref="W38:Z38"/>
    <mergeCell ref="AB38:AE38"/>
    <mergeCell ref="C37:F37"/>
    <mergeCell ref="G37:N37"/>
    <mergeCell ref="O37:Q37"/>
    <mergeCell ref="R37:S37"/>
    <mergeCell ref="T37:V37"/>
    <mergeCell ref="W37:Z37"/>
    <mergeCell ref="O39:Q39"/>
    <mergeCell ref="R39:S39"/>
    <mergeCell ref="T39:V39"/>
    <mergeCell ref="W39:Z39"/>
    <mergeCell ref="AB37:AE37"/>
    <mergeCell ref="C38:F38"/>
    <mergeCell ref="G38:N38"/>
    <mergeCell ref="O38:Q38"/>
    <mergeCell ref="R38:S38"/>
    <mergeCell ref="T38:V38"/>
    <mergeCell ref="AB39:AE39"/>
    <mergeCell ref="C40:F40"/>
    <mergeCell ref="G40:N40"/>
    <mergeCell ref="O40:Q40"/>
    <mergeCell ref="R40:S40"/>
    <mergeCell ref="T40:V40"/>
    <mergeCell ref="W40:Z40"/>
    <mergeCell ref="AB40:AE40"/>
    <mergeCell ref="C39:F39"/>
    <mergeCell ref="G39:N39"/>
    <mergeCell ref="AB42:AE42"/>
    <mergeCell ref="C41:F41"/>
    <mergeCell ref="G41:N41"/>
    <mergeCell ref="O41:Q41"/>
    <mergeCell ref="R41:S41"/>
    <mergeCell ref="T41:V41"/>
    <mergeCell ref="W41:Z41"/>
    <mergeCell ref="R43:S43"/>
    <mergeCell ref="T43:V43"/>
    <mergeCell ref="W43:Z43"/>
    <mergeCell ref="AB41:AE41"/>
    <mergeCell ref="C42:F42"/>
    <mergeCell ref="G42:N42"/>
    <mergeCell ref="O42:Q42"/>
    <mergeCell ref="R42:S42"/>
    <mergeCell ref="T42:V42"/>
    <mergeCell ref="W42:Z42"/>
    <mergeCell ref="AB43:AE43"/>
    <mergeCell ref="T44:V44"/>
    <mergeCell ref="W44:Z44"/>
    <mergeCell ref="AB44:AE44"/>
    <mergeCell ref="C45:N45"/>
    <mergeCell ref="T45:V45"/>
    <mergeCell ref="W45:Z45"/>
    <mergeCell ref="C43:F43"/>
    <mergeCell ref="G43:N43"/>
    <mergeCell ref="O43:Q43"/>
    <mergeCell ref="C46:N46"/>
    <mergeCell ref="T46:V46"/>
    <mergeCell ref="W46:Z46"/>
    <mergeCell ref="C47:N47"/>
    <mergeCell ref="C48:N48"/>
    <mergeCell ref="T48:V48"/>
    <mergeCell ref="W48:Z48"/>
    <mergeCell ref="AA48:AB48"/>
    <mergeCell ref="AC48:AE48"/>
    <mergeCell ref="C49:N49"/>
    <mergeCell ref="T49:V49"/>
    <mergeCell ref="W49:Z49"/>
    <mergeCell ref="AA49:AB49"/>
    <mergeCell ref="AC49:AE49"/>
    <mergeCell ref="J52:R52"/>
    <mergeCell ref="U52:W52"/>
    <mergeCell ref="X52:AE52"/>
    <mergeCell ref="B53:J53"/>
    <mergeCell ref="U53:W53"/>
    <mergeCell ref="X53:AE53"/>
    <mergeCell ref="W58:Z58"/>
    <mergeCell ref="AB58:AE58"/>
    <mergeCell ref="U54:V54"/>
    <mergeCell ref="W54:AA54"/>
    <mergeCell ref="E55:F55"/>
    <mergeCell ref="U55:V55"/>
    <mergeCell ref="W55:AC55"/>
    <mergeCell ref="AD55:AE57"/>
    <mergeCell ref="U56:V56"/>
    <mergeCell ref="W56:AC56"/>
    <mergeCell ref="O60:Q60"/>
    <mergeCell ref="R60:S60"/>
    <mergeCell ref="T60:V60"/>
    <mergeCell ref="W60:Z60"/>
    <mergeCell ref="B57:C58"/>
    <mergeCell ref="D57:N58"/>
    <mergeCell ref="O57:P58"/>
    <mergeCell ref="Q57:S58"/>
    <mergeCell ref="U57:V57"/>
    <mergeCell ref="W57:AC57"/>
    <mergeCell ref="AB60:AE60"/>
    <mergeCell ref="C61:F61"/>
    <mergeCell ref="G61:N61"/>
    <mergeCell ref="O61:Q61"/>
    <mergeCell ref="R61:S61"/>
    <mergeCell ref="T61:V61"/>
    <mergeCell ref="W61:Z61"/>
    <mergeCell ref="AB61:AE61"/>
    <mergeCell ref="C60:F60"/>
    <mergeCell ref="G60:N60"/>
    <mergeCell ref="W63:Z63"/>
    <mergeCell ref="AB63:AE63"/>
    <mergeCell ref="C62:F62"/>
    <mergeCell ref="G62:N62"/>
    <mergeCell ref="O62:Q62"/>
    <mergeCell ref="R62:S62"/>
    <mergeCell ref="T62:V62"/>
    <mergeCell ref="W62:Z62"/>
    <mergeCell ref="O64:Q64"/>
    <mergeCell ref="R64:S64"/>
    <mergeCell ref="T64:V64"/>
    <mergeCell ref="W64:Z64"/>
    <mergeCell ref="AB62:AE62"/>
    <mergeCell ref="C63:F63"/>
    <mergeCell ref="G63:N63"/>
    <mergeCell ref="O63:Q63"/>
    <mergeCell ref="R63:S63"/>
    <mergeCell ref="T63:V63"/>
    <mergeCell ref="AB64:AE64"/>
    <mergeCell ref="C65:F65"/>
    <mergeCell ref="G65:N65"/>
    <mergeCell ref="O65:Q65"/>
    <mergeCell ref="R65:S65"/>
    <mergeCell ref="T65:V65"/>
    <mergeCell ref="W65:Z65"/>
    <mergeCell ref="AB65:AE65"/>
    <mergeCell ref="C64:F64"/>
    <mergeCell ref="G64:N64"/>
    <mergeCell ref="AB67:AE67"/>
    <mergeCell ref="C66:F66"/>
    <mergeCell ref="G66:N66"/>
    <mergeCell ref="O66:Q66"/>
    <mergeCell ref="R66:S66"/>
    <mergeCell ref="T66:V66"/>
    <mergeCell ref="W66:Z66"/>
    <mergeCell ref="R68:S68"/>
    <mergeCell ref="T68:V68"/>
    <mergeCell ref="W68:Z68"/>
    <mergeCell ref="AB66:AE66"/>
    <mergeCell ref="C67:F67"/>
    <mergeCell ref="G67:N67"/>
    <mergeCell ref="O67:Q67"/>
    <mergeCell ref="R67:S67"/>
    <mergeCell ref="T67:V67"/>
    <mergeCell ref="W67:Z67"/>
    <mergeCell ref="AB68:AE68"/>
    <mergeCell ref="T69:V69"/>
    <mergeCell ref="W69:Z69"/>
    <mergeCell ref="AB69:AE69"/>
    <mergeCell ref="C70:N70"/>
    <mergeCell ref="T70:V70"/>
    <mergeCell ref="W70:Z70"/>
    <mergeCell ref="C68:F68"/>
    <mergeCell ref="G68:N68"/>
    <mergeCell ref="O68:Q68"/>
    <mergeCell ref="C71:N71"/>
    <mergeCell ref="T71:V71"/>
    <mergeCell ref="W71:Z71"/>
    <mergeCell ref="C72:N72"/>
    <mergeCell ref="C73:N73"/>
    <mergeCell ref="T73:V73"/>
    <mergeCell ref="W73:Z73"/>
    <mergeCell ref="AA73:AB73"/>
    <mergeCell ref="AC73:AE73"/>
    <mergeCell ref="C74:N74"/>
    <mergeCell ref="T74:V74"/>
    <mergeCell ref="W74:Z74"/>
    <mergeCell ref="AA74:AB74"/>
    <mergeCell ref="AC74:AE74"/>
  </mergeCells>
  <dataValidations count="1">
    <dataValidation allowBlank="1" showInputMessage="1" imeMode="off" sqref="W20 W45 W70"/>
  </dataValidations>
  <printOptions/>
  <pageMargins left="0.3937007874015748" right="0.1968503937007874" top="0.7874015748031497" bottom="0" header="0.5118110236220472" footer="0.5118110236220472"/>
  <pageSetup fitToHeight="0" fitToWidth="1" horizontalDpi="600" verticalDpi="600" orientation="landscape" paperSize="9" scale="97" r:id="rId2"/>
  <rowBreaks count="1" manualBreakCount="1">
    <brk id="2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showGridLines="0" showZeros="0" view="pageBreakPreview" zoomScale="85" zoomScaleNormal="85" zoomScaleSheetLayoutView="85" zoomScalePageLayoutView="0" workbookViewId="0" topLeftCell="A34">
      <selection activeCell="AA84" sqref="AA84"/>
    </sheetView>
  </sheetViews>
  <sheetFormatPr defaultColWidth="4.625" defaultRowHeight="24.75" customHeight="1"/>
  <cols>
    <col min="1" max="16384" width="4.625" style="37" customWidth="1"/>
  </cols>
  <sheetData>
    <row r="1" spans="1:31" ht="24.75" customHeight="1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ht="24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135" t="s">
        <v>62</v>
      </c>
      <c r="K2" s="136"/>
      <c r="L2" s="136"/>
      <c r="M2" s="136"/>
      <c r="N2" s="136"/>
      <c r="O2" s="136"/>
      <c r="P2" s="136"/>
      <c r="Q2" s="136"/>
      <c r="R2" s="137"/>
      <c r="S2" s="42"/>
      <c r="T2" s="43"/>
      <c r="U2" s="132" t="s">
        <v>43</v>
      </c>
      <c r="V2" s="133"/>
      <c r="W2" s="134"/>
      <c r="X2" s="189"/>
      <c r="Y2" s="189"/>
      <c r="Z2" s="189"/>
      <c r="AA2" s="189"/>
      <c r="AB2" s="189"/>
      <c r="AC2" s="189"/>
      <c r="AD2" s="189"/>
      <c r="AE2" s="190"/>
    </row>
    <row r="3" spans="1:31" ht="24.75" customHeight="1" thickBot="1">
      <c r="A3" s="41"/>
      <c r="B3" s="139" t="s">
        <v>3</v>
      </c>
      <c r="C3" s="139"/>
      <c r="D3" s="139"/>
      <c r="E3" s="139"/>
      <c r="F3" s="139"/>
      <c r="G3" s="139"/>
      <c r="H3" s="139"/>
      <c r="I3" s="139"/>
      <c r="J3" s="139"/>
      <c r="K3" s="41"/>
      <c r="L3" s="41"/>
      <c r="M3" s="41"/>
      <c r="N3" s="41"/>
      <c r="O3" s="41"/>
      <c r="P3" s="41"/>
      <c r="Q3" s="41"/>
      <c r="R3" s="41"/>
      <c r="S3" s="41"/>
      <c r="T3" s="43"/>
      <c r="U3" s="132" t="s">
        <v>53</v>
      </c>
      <c r="V3" s="133"/>
      <c r="W3" s="134"/>
      <c r="X3" s="149"/>
      <c r="Y3" s="149"/>
      <c r="Z3" s="149"/>
      <c r="AA3" s="149"/>
      <c r="AB3" s="149"/>
      <c r="AC3" s="149"/>
      <c r="AD3" s="149"/>
      <c r="AE3" s="150"/>
    </row>
    <row r="4" spans="1:31" ht="24.75" customHeight="1" thickTop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4" t="s">
        <v>4</v>
      </c>
      <c r="S4" s="44"/>
      <c r="T4" s="43"/>
      <c r="U4" s="142" t="s">
        <v>18</v>
      </c>
      <c r="V4" s="142"/>
      <c r="W4" s="182" t="s">
        <v>64</v>
      </c>
      <c r="X4" s="182"/>
      <c r="Y4" s="182"/>
      <c r="Z4" s="182"/>
      <c r="AA4" s="182"/>
      <c r="AB4" s="46"/>
      <c r="AC4" s="45"/>
      <c r="AD4" s="43"/>
      <c r="AE4" s="77"/>
    </row>
    <row r="5" spans="1:31" ht="24.75" customHeight="1">
      <c r="A5" s="41"/>
      <c r="B5" s="41" t="s">
        <v>9</v>
      </c>
      <c r="C5" s="41"/>
      <c r="D5" s="41"/>
      <c r="E5" s="183">
        <v>2023</v>
      </c>
      <c r="F5" s="184"/>
      <c r="G5" s="41" t="s">
        <v>10</v>
      </c>
      <c r="H5" s="82">
        <v>10</v>
      </c>
      <c r="I5" s="41" t="s">
        <v>11</v>
      </c>
      <c r="J5" s="82">
        <v>5</v>
      </c>
      <c r="K5" s="41" t="s">
        <v>12</v>
      </c>
      <c r="L5" s="41"/>
      <c r="M5" s="41"/>
      <c r="N5" s="41"/>
      <c r="O5" s="41"/>
      <c r="P5" s="41"/>
      <c r="Q5" s="41"/>
      <c r="R5" s="41"/>
      <c r="S5" s="41"/>
      <c r="T5" s="43"/>
      <c r="U5" s="109" t="s">
        <v>5</v>
      </c>
      <c r="V5" s="109"/>
      <c r="W5" s="185" t="s">
        <v>65</v>
      </c>
      <c r="X5" s="185"/>
      <c r="Y5" s="185"/>
      <c r="Z5" s="185"/>
      <c r="AA5" s="185"/>
      <c r="AB5" s="185"/>
      <c r="AC5" s="185"/>
      <c r="AD5" s="107" t="s">
        <v>1</v>
      </c>
      <c r="AE5" s="107"/>
    </row>
    <row r="6" spans="1:31" ht="24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3"/>
      <c r="U6" s="109" t="s">
        <v>6</v>
      </c>
      <c r="V6" s="109"/>
      <c r="W6" s="188" t="s">
        <v>66</v>
      </c>
      <c r="X6" s="188"/>
      <c r="Y6" s="188"/>
      <c r="Z6" s="188"/>
      <c r="AA6" s="188"/>
      <c r="AB6" s="188"/>
      <c r="AC6" s="188"/>
      <c r="AD6" s="107"/>
      <c r="AE6" s="107"/>
    </row>
    <row r="7" spans="1:31" ht="15.75" customHeight="1">
      <c r="A7" s="41"/>
      <c r="B7" s="118" t="s">
        <v>8</v>
      </c>
      <c r="C7" s="119"/>
      <c r="D7" s="170" t="s">
        <v>63</v>
      </c>
      <c r="E7" s="170"/>
      <c r="F7" s="170"/>
      <c r="G7" s="170"/>
      <c r="H7" s="170"/>
      <c r="I7" s="170"/>
      <c r="J7" s="170"/>
      <c r="K7" s="170"/>
      <c r="L7" s="170"/>
      <c r="M7" s="170"/>
      <c r="N7" s="171"/>
      <c r="O7" s="126" t="s">
        <v>48</v>
      </c>
      <c r="P7" s="127"/>
      <c r="Q7" s="174"/>
      <c r="R7" s="175"/>
      <c r="S7" s="176"/>
      <c r="T7" s="43"/>
      <c r="U7" s="109" t="s">
        <v>0</v>
      </c>
      <c r="V7" s="109"/>
      <c r="W7" s="180" t="s">
        <v>67</v>
      </c>
      <c r="X7" s="180"/>
      <c r="Y7" s="180"/>
      <c r="Z7" s="180"/>
      <c r="AA7" s="180"/>
      <c r="AB7" s="180"/>
      <c r="AC7" s="180"/>
      <c r="AD7" s="108"/>
      <c r="AE7" s="108"/>
    </row>
    <row r="8" spans="1:31" ht="15.75" customHeight="1">
      <c r="A8" s="41"/>
      <c r="B8" s="120"/>
      <c r="C8" s="121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3"/>
      <c r="O8" s="128"/>
      <c r="P8" s="129"/>
      <c r="Q8" s="177"/>
      <c r="R8" s="178"/>
      <c r="S8" s="179"/>
      <c r="T8" s="50"/>
      <c r="U8" s="49"/>
      <c r="V8" s="49" t="s">
        <v>19</v>
      </c>
      <c r="W8" s="181" t="s">
        <v>68</v>
      </c>
      <c r="X8" s="181"/>
      <c r="Y8" s="181"/>
      <c r="Z8" s="181"/>
      <c r="AA8" s="49" t="s">
        <v>20</v>
      </c>
      <c r="AB8" s="181" t="s">
        <v>68</v>
      </c>
      <c r="AC8" s="181"/>
      <c r="AD8" s="181"/>
      <c r="AE8" s="181"/>
    </row>
    <row r="9" spans="1:31" ht="11.2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3" s="38" customFormat="1" ht="24.75" customHeight="1">
      <c r="A10" s="51"/>
      <c r="B10" s="52"/>
      <c r="C10" s="113" t="s">
        <v>51</v>
      </c>
      <c r="D10" s="113"/>
      <c r="E10" s="113"/>
      <c r="F10" s="113"/>
      <c r="G10" s="113" t="s">
        <v>17</v>
      </c>
      <c r="H10" s="113"/>
      <c r="I10" s="113"/>
      <c r="J10" s="113"/>
      <c r="K10" s="113"/>
      <c r="L10" s="113"/>
      <c r="M10" s="113"/>
      <c r="N10" s="113"/>
      <c r="O10" s="113" t="s">
        <v>16</v>
      </c>
      <c r="P10" s="113"/>
      <c r="Q10" s="113"/>
      <c r="R10" s="113" t="s">
        <v>15</v>
      </c>
      <c r="S10" s="118"/>
      <c r="T10" s="113" t="s">
        <v>14</v>
      </c>
      <c r="U10" s="113"/>
      <c r="V10" s="113"/>
      <c r="W10" s="113" t="s">
        <v>7</v>
      </c>
      <c r="X10" s="113"/>
      <c r="Y10" s="113"/>
      <c r="Z10" s="113"/>
      <c r="AA10" s="132" t="s">
        <v>13</v>
      </c>
      <c r="AB10" s="133"/>
      <c r="AC10" s="133"/>
      <c r="AD10" s="133"/>
      <c r="AE10" s="134"/>
      <c r="AG10" s="39"/>
    </row>
    <row r="11" spans="1:31" ht="24.75" customHeight="1">
      <c r="A11" s="41"/>
      <c r="B11" s="47">
        <v>1</v>
      </c>
      <c r="C11" s="167" t="s">
        <v>69</v>
      </c>
      <c r="D11" s="167"/>
      <c r="E11" s="167"/>
      <c r="F11" s="167"/>
      <c r="G11" s="167" t="s">
        <v>70</v>
      </c>
      <c r="H11" s="167"/>
      <c r="I11" s="167"/>
      <c r="J11" s="167"/>
      <c r="K11" s="167"/>
      <c r="L11" s="167"/>
      <c r="M11" s="167"/>
      <c r="N11" s="167"/>
      <c r="O11" s="168">
        <v>1</v>
      </c>
      <c r="P11" s="168"/>
      <c r="Q11" s="168"/>
      <c r="R11" s="167" t="s">
        <v>71</v>
      </c>
      <c r="S11" s="167"/>
      <c r="T11" s="167"/>
      <c r="U11" s="167"/>
      <c r="V11" s="167"/>
      <c r="W11" s="169">
        <v>900000</v>
      </c>
      <c r="X11" s="169"/>
      <c r="Y11" s="169"/>
      <c r="Z11" s="169"/>
      <c r="AA11" s="192"/>
      <c r="AB11" s="193"/>
      <c r="AC11" s="193"/>
      <c r="AD11" s="193"/>
      <c r="AE11" s="194"/>
    </row>
    <row r="12" spans="1:31" ht="24.75" customHeight="1">
      <c r="A12" s="41"/>
      <c r="B12" s="47">
        <v>2</v>
      </c>
      <c r="C12" s="167" t="s">
        <v>69</v>
      </c>
      <c r="D12" s="167"/>
      <c r="E12" s="167"/>
      <c r="F12" s="167"/>
      <c r="G12" s="167" t="s">
        <v>70</v>
      </c>
      <c r="H12" s="167"/>
      <c r="I12" s="167"/>
      <c r="J12" s="167"/>
      <c r="K12" s="167"/>
      <c r="L12" s="167"/>
      <c r="M12" s="167"/>
      <c r="N12" s="167"/>
      <c r="O12" s="168">
        <v>1</v>
      </c>
      <c r="P12" s="168"/>
      <c r="Q12" s="168"/>
      <c r="R12" s="167" t="s">
        <v>71</v>
      </c>
      <c r="S12" s="167"/>
      <c r="T12" s="167"/>
      <c r="U12" s="167"/>
      <c r="V12" s="167"/>
      <c r="W12" s="169">
        <v>900000</v>
      </c>
      <c r="X12" s="169"/>
      <c r="Y12" s="169"/>
      <c r="Z12" s="169"/>
      <c r="AA12" s="192"/>
      <c r="AB12" s="193"/>
      <c r="AC12" s="193"/>
      <c r="AD12" s="193"/>
      <c r="AE12" s="194"/>
    </row>
    <row r="13" spans="1:31" ht="24.75" customHeight="1">
      <c r="A13" s="41"/>
      <c r="B13" s="47">
        <v>3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8"/>
      <c r="P13" s="168"/>
      <c r="Q13" s="168"/>
      <c r="R13" s="167"/>
      <c r="S13" s="167"/>
      <c r="T13" s="167"/>
      <c r="U13" s="167"/>
      <c r="V13" s="167"/>
      <c r="W13" s="169"/>
      <c r="X13" s="169"/>
      <c r="Y13" s="169"/>
      <c r="Z13" s="169"/>
      <c r="AA13" s="192"/>
      <c r="AB13" s="193"/>
      <c r="AC13" s="193"/>
      <c r="AD13" s="193"/>
      <c r="AE13" s="194"/>
    </row>
    <row r="14" spans="1:31" ht="24.75" customHeight="1">
      <c r="A14" s="41"/>
      <c r="B14" s="47">
        <v>4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8"/>
      <c r="P14" s="168"/>
      <c r="Q14" s="168"/>
      <c r="R14" s="167"/>
      <c r="S14" s="167"/>
      <c r="T14" s="167"/>
      <c r="U14" s="167"/>
      <c r="V14" s="167"/>
      <c r="W14" s="169"/>
      <c r="X14" s="169"/>
      <c r="Y14" s="169"/>
      <c r="Z14" s="169"/>
      <c r="AA14" s="192"/>
      <c r="AB14" s="193"/>
      <c r="AC14" s="193"/>
      <c r="AD14" s="193"/>
      <c r="AE14" s="194"/>
    </row>
    <row r="15" spans="1:31" ht="24.75" customHeight="1">
      <c r="A15" s="41"/>
      <c r="B15" s="47">
        <v>5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8"/>
      <c r="P15" s="168"/>
      <c r="Q15" s="168"/>
      <c r="R15" s="167"/>
      <c r="S15" s="167"/>
      <c r="T15" s="167"/>
      <c r="U15" s="167"/>
      <c r="V15" s="167"/>
      <c r="W15" s="169"/>
      <c r="X15" s="169"/>
      <c r="Y15" s="169"/>
      <c r="Z15" s="169"/>
      <c r="AA15" s="192"/>
      <c r="AB15" s="193"/>
      <c r="AC15" s="193"/>
      <c r="AD15" s="193"/>
      <c r="AE15" s="194"/>
    </row>
    <row r="16" spans="1:31" ht="24.75" customHeight="1">
      <c r="A16" s="41"/>
      <c r="B16" s="47">
        <v>6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8"/>
      <c r="P16" s="168"/>
      <c r="Q16" s="168"/>
      <c r="R16" s="167"/>
      <c r="S16" s="167"/>
      <c r="T16" s="167"/>
      <c r="U16" s="167"/>
      <c r="V16" s="167"/>
      <c r="W16" s="169"/>
      <c r="X16" s="169"/>
      <c r="Y16" s="169"/>
      <c r="Z16" s="169"/>
      <c r="AA16" s="192"/>
      <c r="AB16" s="193"/>
      <c r="AC16" s="193"/>
      <c r="AD16" s="193"/>
      <c r="AE16" s="194"/>
    </row>
    <row r="17" spans="1:31" ht="24.75" customHeight="1">
      <c r="A17" s="41"/>
      <c r="B17" s="47">
        <v>7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8"/>
      <c r="P17" s="168"/>
      <c r="Q17" s="168"/>
      <c r="R17" s="167"/>
      <c r="S17" s="167"/>
      <c r="T17" s="167"/>
      <c r="U17" s="167"/>
      <c r="V17" s="167"/>
      <c r="W17" s="169"/>
      <c r="X17" s="169"/>
      <c r="Y17" s="169"/>
      <c r="Z17" s="169"/>
      <c r="AA17" s="192"/>
      <c r="AB17" s="193"/>
      <c r="AC17" s="193"/>
      <c r="AD17" s="193"/>
      <c r="AE17" s="194"/>
    </row>
    <row r="18" spans="1:31" ht="24.75" customHeight="1">
      <c r="A18" s="41"/>
      <c r="B18" s="47">
        <v>8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8"/>
      <c r="P18" s="168"/>
      <c r="Q18" s="168"/>
      <c r="R18" s="167"/>
      <c r="S18" s="167"/>
      <c r="T18" s="167"/>
      <c r="U18" s="167"/>
      <c r="V18" s="167"/>
      <c r="W18" s="169"/>
      <c r="X18" s="169"/>
      <c r="Y18" s="169"/>
      <c r="Z18" s="169"/>
      <c r="AA18" s="192"/>
      <c r="AB18" s="193"/>
      <c r="AC18" s="193"/>
      <c r="AD18" s="193"/>
      <c r="AE18" s="194"/>
    </row>
    <row r="19" spans="1:31" ht="24.75" customHeight="1">
      <c r="A19" s="41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102" t="s">
        <v>49</v>
      </c>
      <c r="U19" s="102"/>
      <c r="V19" s="102"/>
      <c r="W19" s="103">
        <f>SUM(W11:Z18)</f>
        <v>1800000</v>
      </c>
      <c r="X19" s="103"/>
      <c r="Y19" s="103"/>
      <c r="Z19" s="103"/>
      <c r="AA19" s="80"/>
      <c r="AB19" s="94"/>
      <c r="AC19" s="94"/>
      <c r="AD19" s="94"/>
      <c r="AE19" s="94"/>
    </row>
    <row r="20" spans="1:35" ht="24.75" customHeight="1">
      <c r="A20" s="51"/>
      <c r="B20" s="57" t="s">
        <v>21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69"/>
      <c r="P20" s="69"/>
      <c r="Q20" s="70"/>
      <c r="R20" s="58"/>
      <c r="S20" s="59"/>
      <c r="T20" s="95" t="s">
        <v>77</v>
      </c>
      <c r="U20" s="95"/>
      <c r="V20" s="86"/>
      <c r="W20" s="96">
        <f>W19*0.1</f>
        <v>180000</v>
      </c>
      <c r="X20" s="96"/>
      <c r="Y20" s="96"/>
      <c r="Z20" s="96"/>
      <c r="AA20" s="78"/>
      <c r="AB20" s="79"/>
      <c r="AC20" s="79"/>
      <c r="AD20" s="79"/>
      <c r="AE20" s="79"/>
      <c r="AF20" s="40"/>
      <c r="AG20" s="40"/>
      <c r="AH20" s="40"/>
      <c r="AI20" s="40"/>
    </row>
    <row r="21" spans="1:32" ht="32.25" customHeight="1">
      <c r="A21" s="51"/>
      <c r="B21" s="60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71"/>
      <c r="P21" s="71"/>
      <c r="Q21" s="72"/>
      <c r="R21" s="58"/>
      <c r="S21" s="59"/>
      <c r="T21" s="97" t="s">
        <v>50</v>
      </c>
      <c r="U21" s="98"/>
      <c r="V21" s="98"/>
      <c r="W21" s="99">
        <f>SUM(W19:Z20)</f>
        <v>1980000</v>
      </c>
      <c r="X21" s="100"/>
      <c r="Y21" s="100"/>
      <c r="Z21" s="101"/>
      <c r="AA21" s="61"/>
      <c r="AB21" s="62"/>
      <c r="AC21" s="62"/>
      <c r="AD21" s="62"/>
      <c r="AE21" s="62"/>
      <c r="AF21" s="38"/>
    </row>
    <row r="22" spans="1:32" ht="15" customHeight="1">
      <c r="A22" s="51"/>
      <c r="B22" s="63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71"/>
      <c r="P22" s="71"/>
      <c r="Q22" s="73"/>
      <c r="R22" s="58"/>
      <c r="S22" s="58"/>
      <c r="T22" s="64"/>
      <c r="U22" s="64"/>
      <c r="V22" s="64"/>
      <c r="W22" s="64"/>
      <c r="X22" s="65"/>
      <c r="Y22" s="65"/>
      <c r="Z22" s="65"/>
      <c r="AA22" s="65"/>
      <c r="AB22" s="66"/>
      <c r="AC22" s="66"/>
      <c r="AD22" s="66"/>
      <c r="AE22" s="66"/>
      <c r="AF22" s="38"/>
    </row>
    <row r="23" spans="1:32" ht="20.25" customHeight="1">
      <c r="A23" s="51"/>
      <c r="B23" s="63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71"/>
      <c r="P23" s="61"/>
      <c r="Q23" s="68"/>
      <c r="R23" s="61"/>
      <c r="S23" s="61"/>
      <c r="T23" s="144"/>
      <c r="U23" s="144"/>
      <c r="V23" s="144"/>
      <c r="W23" s="145"/>
      <c r="X23" s="145"/>
      <c r="Y23" s="145"/>
      <c r="Z23" s="145"/>
      <c r="AA23" s="144"/>
      <c r="AB23" s="144"/>
      <c r="AC23" s="145"/>
      <c r="AD23" s="145"/>
      <c r="AE23" s="145"/>
      <c r="AF23" s="38"/>
    </row>
    <row r="24" spans="1:32" ht="21" customHeight="1">
      <c r="A24" s="51"/>
      <c r="B24" s="67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74"/>
      <c r="P24" s="75"/>
      <c r="Q24" s="76"/>
      <c r="R24" s="61"/>
      <c r="S24" s="61"/>
      <c r="T24" s="144"/>
      <c r="U24" s="144"/>
      <c r="V24" s="144"/>
      <c r="W24" s="145"/>
      <c r="X24" s="145"/>
      <c r="Y24" s="145"/>
      <c r="Z24" s="145"/>
      <c r="AA24" s="144"/>
      <c r="AB24" s="144"/>
      <c r="AC24" s="145"/>
      <c r="AD24" s="145"/>
      <c r="AE24" s="145"/>
      <c r="AF24" s="38"/>
    </row>
    <row r="25" spans="1:31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ht="24.75" customHeight="1" thickBo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24.75" customHeight="1" thickBot="1">
      <c r="A27" s="41"/>
      <c r="B27" s="41"/>
      <c r="C27" s="41"/>
      <c r="D27" s="81" t="s">
        <v>60</v>
      </c>
      <c r="E27" s="41"/>
      <c r="F27" s="41"/>
      <c r="G27" s="41"/>
      <c r="H27" s="41"/>
      <c r="I27" s="41"/>
      <c r="J27" s="135" t="s">
        <v>62</v>
      </c>
      <c r="K27" s="136"/>
      <c r="L27" s="136"/>
      <c r="M27" s="136"/>
      <c r="N27" s="136"/>
      <c r="O27" s="136"/>
      <c r="P27" s="136"/>
      <c r="Q27" s="136"/>
      <c r="R27" s="137"/>
      <c r="S27" s="42"/>
      <c r="T27" s="43"/>
      <c r="U27" s="132" t="s">
        <v>43</v>
      </c>
      <c r="V27" s="133"/>
      <c r="W27" s="134"/>
      <c r="X27" s="114">
        <f>X2</f>
        <v>0</v>
      </c>
      <c r="Y27" s="114"/>
      <c r="Z27" s="114"/>
      <c r="AA27" s="114"/>
      <c r="AB27" s="114"/>
      <c r="AC27" s="114"/>
      <c r="AD27" s="114"/>
      <c r="AE27" s="115"/>
    </row>
    <row r="28" spans="1:31" ht="24.75" customHeight="1" thickBot="1">
      <c r="A28" s="41"/>
      <c r="B28" s="139" t="s">
        <v>3</v>
      </c>
      <c r="C28" s="139"/>
      <c r="D28" s="139"/>
      <c r="E28" s="139"/>
      <c r="F28" s="139"/>
      <c r="G28" s="139"/>
      <c r="H28" s="139"/>
      <c r="I28" s="139"/>
      <c r="J28" s="139"/>
      <c r="K28" s="41"/>
      <c r="L28" s="41"/>
      <c r="M28" s="41"/>
      <c r="N28" s="41"/>
      <c r="O28" s="41"/>
      <c r="P28" s="41"/>
      <c r="Q28" s="41"/>
      <c r="R28" s="41"/>
      <c r="S28" s="41"/>
      <c r="T28" s="43"/>
      <c r="U28" s="132" t="s">
        <v>53</v>
      </c>
      <c r="V28" s="133"/>
      <c r="W28" s="134"/>
      <c r="X28" s="149"/>
      <c r="Y28" s="149"/>
      <c r="Z28" s="149"/>
      <c r="AA28" s="149"/>
      <c r="AB28" s="149"/>
      <c r="AC28" s="149"/>
      <c r="AD28" s="149"/>
      <c r="AE28" s="150"/>
    </row>
    <row r="29" spans="1:31" ht="24.75" customHeight="1" thickTop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4" t="s">
        <v>4</v>
      </c>
      <c r="S29" s="44"/>
      <c r="T29" s="43"/>
      <c r="U29" s="142" t="s">
        <v>18</v>
      </c>
      <c r="V29" s="142"/>
      <c r="W29" s="143" t="str">
        <f>W4</f>
        <v>***-****</v>
      </c>
      <c r="X29" s="143"/>
      <c r="Y29" s="143"/>
      <c r="Z29" s="143"/>
      <c r="AA29" s="143"/>
      <c r="AB29" s="46"/>
      <c r="AC29" s="45"/>
      <c r="AD29" s="43"/>
      <c r="AE29" s="77"/>
    </row>
    <row r="30" spans="1:31" ht="24.75" customHeight="1">
      <c r="A30" s="41"/>
      <c r="B30" s="41" t="s">
        <v>9</v>
      </c>
      <c r="C30" s="41"/>
      <c r="D30" s="41"/>
      <c r="E30" s="116">
        <f>E5</f>
        <v>2023</v>
      </c>
      <c r="F30" s="117"/>
      <c r="G30" s="41" t="s">
        <v>10</v>
      </c>
      <c r="H30" s="48">
        <f>H5</f>
        <v>10</v>
      </c>
      <c r="I30" s="41" t="s">
        <v>11</v>
      </c>
      <c r="J30" s="48">
        <f>J5</f>
        <v>5</v>
      </c>
      <c r="K30" s="41" t="s">
        <v>12</v>
      </c>
      <c r="L30" s="41"/>
      <c r="M30" s="41"/>
      <c r="N30" s="41"/>
      <c r="O30" s="41"/>
      <c r="P30" s="41"/>
      <c r="Q30" s="41"/>
      <c r="R30" s="41"/>
      <c r="S30" s="41"/>
      <c r="T30" s="43"/>
      <c r="U30" s="109" t="s">
        <v>5</v>
      </c>
      <c r="V30" s="109"/>
      <c r="W30" s="140" t="str">
        <f>W5</f>
        <v>横浜市****************</v>
      </c>
      <c r="X30" s="140"/>
      <c r="Y30" s="140"/>
      <c r="Z30" s="140"/>
      <c r="AA30" s="140"/>
      <c r="AB30" s="140"/>
      <c r="AC30" s="140"/>
      <c r="AD30" s="107" t="s">
        <v>1</v>
      </c>
      <c r="AE30" s="107"/>
    </row>
    <row r="31" spans="1:31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3"/>
      <c r="U31" s="109" t="s">
        <v>6</v>
      </c>
      <c r="V31" s="109"/>
      <c r="W31" s="110" t="str">
        <f>W6</f>
        <v>**********株式会社</v>
      </c>
      <c r="X31" s="110"/>
      <c r="Y31" s="110"/>
      <c r="Z31" s="110"/>
      <c r="AA31" s="110"/>
      <c r="AB31" s="110"/>
      <c r="AC31" s="110"/>
      <c r="AD31" s="107"/>
      <c r="AE31" s="107"/>
    </row>
    <row r="32" spans="1:31" ht="15.75" customHeight="1">
      <c r="A32" s="41"/>
      <c r="B32" s="118" t="s">
        <v>8</v>
      </c>
      <c r="C32" s="119"/>
      <c r="D32" s="122" t="s">
        <v>58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3"/>
      <c r="O32" s="126" t="s">
        <v>48</v>
      </c>
      <c r="P32" s="127"/>
      <c r="Q32" s="118" t="s">
        <v>59</v>
      </c>
      <c r="R32" s="130"/>
      <c r="S32" s="119"/>
      <c r="T32" s="43"/>
      <c r="U32" s="109" t="s">
        <v>0</v>
      </c>
      <c r="V32" s="109"/>
      <c r="W32" s="111" t="str">
        <f>W7</f>
        <v>代表取締役　　***　***</v>
      </c>
      <c r="X32" s="111"/>
      <c r="Y32" s="111"/>
      <c r="Z32" s="111"/>
      <c r="AA32" s="111"/>
      <c r="AB32" s="111"/>
      <c r="AC32" s="111"/>
      <c r="AD32" s="108"/>
      <c r="AE32" s="108"/>
    </row>
    <row r="33" spans="1:31" ht="15.75" customHeight="1">
      <c r="A33" s="41"/>
      <c r="B33" s="120"/>
      <c r="C33" s="121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8"/>
      <c r="P33" s="129"/>
      <c r="Q33" s="120"/>
      <c r="R33" s="131"/>
      <c r="S33" s="121"/>
      <c r="T33" s="50"/>
      <c r="U33" s="49"/>
      <c r="V33" s="49" t="s">
        <v>19</v>
      </c>
      <c r="W33" s="112" t="str">
        <f>W8</f>
        <v>045-***-***</v>
      </c>
      <c r="X33" s="112"/>
      <c r="Y33" s="112"/>
      <c r="Z33" s="112"/>
      <c r="AA33" s="49" t="s">
        <v>20</v>
      </c>
      <c r="AB33" s="112" t="str">
        <f>AB8</f>
        <v>045-***-***</v>
      </c>
      <c r="AC33" s="112"/>
      <c r="AD33" s="112"/>
      <c r="AE33" s="112"/>
    </row>
    <row r="34" spans="1:31" ht="11.2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3" s="38" customFormat="1" ht="24.75" customHeight="1">
      <c r="A35" s="51"/>
      <c r="B35" s="52"/>
      <c r="C35" s="113" t="s">
        <v>51</v>
      </c>
      <c r="D35" s="113"/>
      <c r="E35" s="113"/>
      <c r="F35" s="113"/>
      <c r="G35" s="113" t="s">
        <v>17</v>
      </c>
      <c r="H35" s="113"/>
      <c r="I35" s="113"/>
      <c r="J35" s="113"/>
      <c r="K35" s="113"/>
      <c r="L35" s="113"/>
      <c r="M35" s="113"/>
      <c r="N35" s="113"/>
      <c r="O35" s="113" t="s">
        <v>16</v>
      </c>
      <c r="P35" s="113"/>
      <c r="Q35" s="113"/>
      <c r="R35" s="113" t="s">
        <v>15</v>
      </c>
      <c r="S35" s="118"/>
      <c r="T35" s="113" t="s">
        <v>14</v>
      </c>
      <c r="U35" s="113"/>
      <c r="V35" s="113"/>
      <c r="W35" s="113" t="s">
        <v>7</v>
      </c>
      <c r="X35" s="113"/>
      <c r="Y35" s="113"/>
      <c r="Z35" s="113"/>
      <c r="AA35" s="132" t="s">
        <v>13</v>
      </c>
      <c r="AB35" s="133"/>
      <c r="AC35" s="133"/>
      <c r="AD35" s="133"/>
      <c r="AE35" s="134"/>
      <c r="AG35" s="39"/>
    </row>
    <row r="36" spans="1:31" ht="24.75" customHeight="1">
      <c r="A36" s="41"/>
      <c r="B36" s="47">
        <v>1</v>
      </c>
      <c r="C36" s="104" t="str">
        <f>C11</f>
        <v>・・・・・・・・</v>
      </c>
      <c r="D36" s="104"/>
      <c r="E36" s="104"/>
      <c r="F36" s="104"/>
      <c r="G36" s="104" t="str">
        <f>G11</f>
        <v>・・・・・・・・・・・・</v>
      </c>
      <c r="H36" s="104"/>
      <c r="I36" s="104"/>
      <c r="J36" s="104"/>
      <c r="K36" s="104"/>
      <c r="L36" s="104"/>
      <c r="M36" s="104"/>
      <c r="N36" s="104"/>
      <c r="O36" s="106">
        <f>O11</f>
        <v>1</v>
      </c>
      <c r="P36" s="106"/>
      <c r="Q36" s="106"/>
      <c r="R36" s="104" t="str">
        <f>R11</f>
        <v>式</v>
      </c>
      <c r="S36" s="104"/>
      <c r="T36" s="104">
        <f>T11</f>
        <v>0</v>
      </c>
      <c r="U36" s="104"/>
      <c r="V36" s="104"/>
      <c r="W36" s="105">
        <f>W11</f>
        <v>900000</v>
      </c>
      <c r="X36" s="105"/>
      <c r="Y36" s="105"/>
      <c r="Z36" s="105"/>
      <c r="AA36" s="146">
        <f>AA11</f>
        <v>0</v>
      </c>
      <c r="AB36" s="147"/>
      <c r="AC36" s="147"/>
      <c r="AD36" s="147"/>
      <c r="AE36" s="148"/>
    </row>
    <row r="37" spans="1:31" ht="24.75" customHeight="1">
      <c r="A37" s="41"/>
      <c r="B37" s="47">
        <v>2</v>
      </c>
      <c r="C37" s="104" t="str">
        <f aca="true" t="shared" si="0" ref="C37:C43">C12</f>
        <v>・・・・・・・・</v>
      </c>
      <c r="D37" s="104"/>
      <c r="E37" s="104"/>
      <c r="F37" s="104"/>
      <c r="G37" s="104" t="str">
        <f aca="true" t="shared" si="1" ref="G37:G43">G12</f>
        <v>・・・・・・・・・・・・</v>
      </c>
      <c r="H37" s="104"/>
      <c r="I37" s="104"/>
      <c r="J37" s="104"/>
      <c r="K37" s="104"/>
      <c r="L37" s="104"/>
      <c r="M37" s="104"/>
      <c r="N37" s="104"/>
      <c r="O37" s="106">
        <f aca="true" t="shared" si="2" ref="O37:O43">O12</f>
        <v>1</v>
      </c>
      <c r="P37" s="106"/>
      <c r="Q37" s="106"/>
      <c r="R37" s="104" t="str">
        <f aca="true" t="shared" si="3" ref="R37:R43">R12</f>
        <v>式</v>
      </c>
      <c r="S37" s="104"/>
      <c r="T37" s="104">
        <f aca="true" t="shared" si="4" ref="T37:T43">T12</f>
        <v>0</v>
      </c>
      <c r="U37" s="104"/>
      <c r="V37" s="104"/>
      <c r="W37" s="105">
        <f aca="true" t="shared" si="5" ref="W37:W43">W12</f>
        <v>900000</v>
      </c>
      <c r="X37" s="105"/>
      <c r="Y37" s="105"/>
      <c r="Z37" s="105"/>
      <c r="AA37" s="146">
        <f aca="true" t="shared" si="6" ref="AA37:AA43">AA12</f>
        <v>0</v>
      </c>
      <c r="AB37" s="147"/>
      <c r="AC37" s="147"/>
      <c r="AD37" s="147"/>
      <c r="AE37" s="148"/>
    </row>
    <row r="38" spans="1:31" ht="24.75" customHeight="1">
      <c r="A38" s="41"/>
      <c r="B38" s="47">
        <v>3</v>
      </c>
      <c r="C38" s="104">
        <f t="shared" si="0"/>
        <v>0</v>
      </c>
      <c r="D38" s="104"/>
      <c r="E38" s="104"/>
      <c r="F38" s="104"/>
      <c r="G38" s="104">
        <f t="shared" si="1"/>
        <v>0</v>
      </c>
      <c r="H38" s="104"/>
      <c r="I38" s="104"/>
      <c r="J38" s="104"/>
      <c r="K38" s="104"/>
      <c r="L38" s="104"/>
      <c r="M38" s="104"/>
      <c r="N38" s="104"/>
      <c r="O38" s="106">
        <f t="shared" si="2"/>
        <v>0</v>
      </c>
      <c r="P38" s="106"/>
      <c r="Q38" s="106"/>
      <c r="R38" s="104">
        <f t="shared" si="3"/>
        <v>0</v>
      </c>
      <c r="S38" s="104"/>
      <c r="T38" s="104">
        <f t="shared" si="4"/>
        <v>0</v>
      </c>
      <c r="U38" s="104"/>
      <c r="V38" s="104"/>
      <c r="W38" s="105">
        <f t="shared" si="5"/>
        <v>0</v>
      </c>
      <c r="X38" s="105"/>
      <c r="Y38" s="105"/>
      <c r="Z38" s="105"/>
      <c r="AA38" s="146">
        <f t="shared" si="6"/>
        <v>0</v>
      </c>
      <c r="AB38" s="147"/>
      <c r="AC38" s="147"/>
      <c r="AD38" s="147"/>
      <c r="AE38" s="148"/>
    </row>
    <row r="39" spans="1:31" ht="24.75" customHeight="1">
      <c r="A39" s="41"/>
      <c r="B39" s="47">
        <v>4</v>
      </c>
      <c r="C39" s="104">
        <f t="shared" si="0"/>
        <v>0</v>
      </c>
      <c r="D39" s="104"/>
      <c r="E39" s="104"/>
      <c r="F39" s="104"/>
      <c r="G39" s="104">
        <f t="shared" si="1"/>
        <v>0</v>
      </c>
      <c r="H39" s="104"/>
      <c r="I39" s="104"/>
      <c r="J39" s="104"/>
      <c r="K39" s="104"/>
      <c r="L39" s="104"/>
      <c r="M39" s="104"/>
      <c r="N39" s="104"/>
      <c r="O39" s="106">
        <f t="shared" si="2"/>
        <v>0</v>
      </c>
      <c r="P39" s="106"/>
      <c r="Q39" s="106"/>
      <c r="R39" s="104">
        <f t="shared" si="3"/>
        <v>0</v>
      </c>
      <c r="S39" s="104"/>
      <c r="T39" s="104">
        <f t="shared" si="4"/>
        <v>0</v>
      </c>
      <c r="U39" s="104"/>
      <c r="V39" s="104"/>
      <c r="W39" s="105">
        <f t="shared" si="5"/>
        <v>0</v>
      </c>
      <c r="X39" s="105"/>
      <c r="Y39" s="105"/>
      <c r="Z39" s="105"/>
      <c r="AA39" s="146">
        <f t="shared" si="6"/>
        <v>0</v>
      </c>
      <c r="AB39" s="147"/>
      <c r="AC39" s="147"/>
      <c r="AD39" s="147"/>
      <c r="AE39" s="148"/>
    </row>
    <row r="40" spans="1:31" ht="24.75" customHeight="1">
      <c r="A40" s="41"/>
      <c r="B40" s="47">
        <v>5</v>
      </c>
      <c r="C40" s="104">
        <f t="shared" si="0"/>
        <v>0</v>
      </c>
      <c r="D40" s="104"/>
      <c r="E40" s="104"/>
      <c r="F40" s="104"/>
      <c r="G40" s="104">
        <f t="shared" si="1"/>
        <v>0</v>
      </c>
      <c r="H40" s="104"/>
      <c r="I40" s="104"/>
      <c r="J40" s="104"/>
      <c r="K40" s="104"/>
      <c r="L40" s="104"/>
      <c r="M40" s="104"/>
      <c r="N40" s="104"/>
      <c r="O40" s="106">
        <f t="shared" si="2"/>
        <v>0</v>
      </c>
      <c r="P40" s="106"/>
      <c r="Q40" s="106"/>
      <c r="R40" s="104">
        <f t="shared" si="3"/>
        <v>0</v>
      </c>
      <c r="S40" s="104"/>
      <c r="T40" s="104">
        <f t="shared" si="4"/>
        <v>0</v>
      </c>
      <c r="U40" s="104"/>
      <c r="V40" s="104"/>
      <c r="W40" s="105">
        <f t="shared" si="5"/>
        <v>0</v>
      </c>
      <c r="X40" s="105"/>
      <c r="Y40" s="105"/>
      <c r="Z40" s="105"/>
      <c r="AA40" s="146">
        <f t="shared" si="6"/>
        <v>0</v>
      </c>
      <c r="AB40" s="147"/>
      <c r="AC40" s="147"/>
      <c r="AD40" s="147"/>
      <c r="AE40" s="148"/>
    </row>
    <row r="41" spans="1:31" ht="24.75" customHeight="1">
      <c r="A41" s="41"/>
      <c r="B41" s="47">
        <v>6</v>
      </c>
      <c r="C41" s="104">
        <f t="shared" si="0"/>
        <v>0</v>
      </c>
      <c r="D41" s="104"/>
      <c r="E41" s="104"/>
      <c r="F41" s="104"/>
      <c r="G41" s="104">
        <f t="shared" si="1"/>
        <v>0</v>
      </c>
      <c r="H41" s="104"/>
      <c r="I41" s="104"/>
      <c r="J41" s="104"/>
      <c r="K41" s="104"/>
      <c r="L41" s="104"/>
      <c r="M41" s="104"/>
      <c r="N41" s="104"/>
      <c r="O41" s="106">
        <f t="shared" si="2"/>
        <v>0</v>
      </c>
      <c r="P41" s="106"/>
      <c r="Q41" s="106"/>
      <c r="R41" s="104">
        <f t="shared" si="3"/>
        <v>0</v>
      </c>
      <c r="S41" s="104"/>
      <c r="T41" s="104">
        <f t="shared" si="4"/>
        <v>0</v>
      </c>
      <c r="U41" s="104"/>
      <c r="V41" s="104"/>
      <c r="W41" s="105">
        <f t="shared" si="5"/>
        <v>0</v>
      </c>
      <c r="X41" s="105"/>
      <c r="Y41" s="105"/>
      <c r="Z41" s="105"/>
      <c r="AA41" s="146">
        <f t="shared" si="6"/>
        <v>0</v>
      </c>
      <c r="AB41" s="147"/>
      <c r="AC41" s="147"/>
      <c r="AD41" s="147"/>
      <c r="AE41" s="148"/>
    </row>
    <row r="42" spans="1:31" ht="24.75" customHeight="1">
      <c r="A42" s="41"/>
      <c r="B42" s="47">
        <v>7</v>
      </c>
      <c r="C42" s="104">
        <f t="shared" si="0"/>
        <v>0</v>
      </c>
      <c r="D42" s="104"/>
      <c r="E42" s="104"/>
      <c r="F42" s="104"/>
      <c r="G42" s="104">
        <f t="shared" si="1"/>
        <v>0</v>
      </c>
      <c r="H42" s="104"/>
      <c r="I42" s="104"/>
      <c r="J42" s="104"/>
      <c r="K42" s="104"/>
      <c r="L42" s="104"/>
      <c r="M42" s="104"/>
      <c r="N42" s="104"/>
      <c r="O42" s="106">
        <f t="shared" si="2"/>
        <v>0</v>
      </c>
      <c r="P42" s="106"/>
      <c r="Q42" s="106"/>
      <c r="R42" s="104">
        <f t="shared" si="3"/>
        <v>0</v>
      </c>
      <c r="S42" s="104"/>
      <c r="T42" s="104">
        <f t="shared" si="4"/>
        <v>0</v>
      </c>
      <c r="U42" s="104"/>
      <c r="V42" s="104"/>
      <c r="W42" s="105">
        <f t="shared" si="5"/>
        <v>0</v>
      </c>
      <c r="X42" s="105"/>
      <c r="Y42" s="105"/>
      <c r="Z42" s="105"/>
      <c r="AA42" s="146">
        <f t="shared" si="6"/>
        <v>0</v>
      </c>
      <c r="AB42" s="147"/>
      <c r="AC42" s="147"/>
      <c r="AD42" s="147"/>
      <c r="AE42" s="148"/>
    </row>
    <row r="43" spans="1:31" ht="24.75" customHeight="1">
      <c r="A43" s="41"/>
      <c r="B43" s="47">
        <v>8</v>
      </c>
      <c r="C43" s="104">
        <f t="shared" si="0"/>
        <v>0</v>
      </c>
      <c r="D43" s="104"/>
      <c r="E43" s="104"/>
      <c r="F43" s="104"/>
      <c r="G43" s="104">
        <f t="shared" si="1"/>
        <v>0</v>
      </c>
      <c r="H43" s="104"/>
      <c r="I43" s="104"/>
      <c r="J43" s="104"/>
      <c r="K43" s="104"/>
      <c r="L43" s="104"/>
      <c r="M43" s="104"/>
      <c r="N43" s="104"/>
      <c r="O43" s="106">
        <f t="shared" si="2"/>
        <v>0</v>
      </c>
      <c r="P43" s="106"/>
      <c r="Q43" s="106"/>
      <c r="R43" s="104">
        <f t="shared" si="3"/>
        <v>0</v>
      </c>
      <c r="S43" s="104"/>
      <c r="T43" s="104">
        <f t="shared" si="4"/>
        <v>0</v>
      </c>
      <c r="U43" s="104"/>
      <c r="V43" s="104"/>
      <c r="W43" s="105">
        <f t="shared" si="5"/>
        <v>0</v>
      </c>
      <c r="X43" s="105"/>
      <c r="Y43" s="105"/>
      <c r="Z43" s="105"/>
      <c r="AA43" s="146">
        <f t="shared" si="6"/>
        <v>0</v>
      </c>
      <c r="AB43" s="147"/>
      <c r="AC43" s="147"/>
      <c r="AD43" s="147"/>
      <c r="AE43" s="148"/>
    </row>
    <row r="44" spans="1:31" ht="24.75" customHeight="1">
      <c r="A44" s="41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102" t="s">
        <v>49</v>
      </c>
      <c r="U44" s="102"/>
      <c r="V44" s="102"/>
      <c r="W44" s="103">
        <f>SUM(W36:Z43)</f>
        <v>1800000</v>
      </c>
      <c r="X44" s="103"/>
      <c r="Y44" s="103"/>
      <c r="Z44" s="103"/>
      <c r="AA44" s="80"/>
      <c r="AB44" s="94"/>
      <c r="AC44" s="94"/>
      <c r="AD44" s="94"/>
      <c r="AE44" s="94"/>
    </row>
    <row r="45" spans="1:35" ht="24.75" customHeight="1">
      <c r="A45" s="51"/>
      <c r="B45" s="57" t="s">
        <v>21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69"/>
      <c r="P45" s="69"/>
      <c r="Q45" s="70"/>
      <c r="R45" s="58"/>
      <c r="S45" s="59"/>
      <c r="T45" s="95" t="s">
        <v>77</v>
      </c>
      <c r="U45" s="95"/>
      <c r="V45" s="86"/>
      <c r="W45" s="96">
        <f>W44*0.1</f>
        <v>180000</v>
      </c>
      <c r="X45" s="96"/>
      <c r="Y45" s="96"/>
      <c r="Z45" s="96"/>
      <c r="AA45" s="78"/>
      <c r="AB45" s="79"/>
      <c r="AC45" s="79"/>
      <c r="AD45" s="79"/>
      <c r="AE45" s="79"/>
      <c r="AF45" s="40"/>
      <c r="AG45" s="40"/>
      <c r="AH45" s="40"/>
      <c r="AI45" s="40"/>
    </row>
    <row r="46" spans="1:32" ht="32.25" customHeight="1">
      <c r="A46" s="51"/>
      <c r="B46" s="60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71"/>
      <c r="P46" s="71"/>
      <c r="Q46" s="72"/>
      <c r="R46" s="58"/>
      <c r="S46" s="59"/>
      <c r="T46" s="97" t="s">
        <v>50</v>
      </c>
      <c r="U46" s="98"/>
      <c r="V46" s="98"/>
      <c r="W46" s="99">
        <f>SUM(W44:Z45)</f>
        <v>1980000</v>
      </c>
      <c r="X46" s="100"/>
      <c r="Y46" s="100"/>
      <c r="Z46" s="101"/>
      <c r="AA46" s="61"/>
      <c r="AB46" s="62"/>
      <c r="AC46" s="62"/>
      <c r="AD46" s="62"/>
      <c r="AE46" s="62"/>
      <c r="AF46" s="38"/>
    </row>
    <row r="47" spans="1:32" ht="15" customHeight="1">
      <c r="A47" s="51"/>
      <c r="B47" s="63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71"/>
      <c r="P47" s="71"/>
      <c r="Q47" s="73"/>
      <c r="R47" s="58"/>
      <c r="S47" s="58"/>
      <c r="T47" s="64"/>
      <c r="U47" s="64"/>
      <c r="V47" s="64"/>
      <c r="W47" s="64"/>
      <c r="X47" s="65"/>
      <c r="Y47" s="65"/>
      <c r="Z47" s="65"/>
      <c r="AA47" s="65"/>
      <c r="AB47" s="66"/>
      <c r="AC47" s="66"/>
      <c r="AD47" s="66"/>
      <c r="AE47" s="66"/>
      <c r="AF47" s="38"/>
    </row>
    <row r="48" spans="1:32" ht="20.25" customHeight="1">
      <c r="A48" s="51"/>
      <c r="B48" s="63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71"/>
      <c r="P48" s="61"/>
      <c r="Q48" s="68"/>
      <c r="R48" s="61"/>
      <c r="S48" s="61"/>
      <c r="T48" s="144"/>
      <c r="U48" s="144"/>
      <c r="V48" s="144"/>
      <c r="W48" s="145"/>
      <c r="X48" s="145"/>
      <c r="Y48" s="145"/>
      <c r="Z48" s="145"/>
      <c r="AA48" s="144"/>
      <c r="AB48" s="144"/>
      <c r="AC48" s="145"/>
      <c r="AD48" s="145"/>
      <c r="AE48" s="145"/>
      <c r="AF48" s="38"/>
    </row>
    <row r="49" spans="1:32" ht="21" customHeight="1">
      <c r="A49" s="51"/>
      <c r="B49" s="67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74"/>
      <c r="P49" s="75"/>
      <c r="Q49" s="76"/>
      <c r="R49" s="61"/>
      <c r="S49" s="61"/>
      <c r="T49" s="144"/>
      <c r="U49" s="144"/>
      <c r="V49" s="144"/>
      <c r="W49" s="145"/>
      <c r="X49" s="145"/>
      <c r="Y49" s="145"/>
      <c r="Z49" s="145"/>
      <c r="AA49" s="144"/>
      <c r="AB49" s="144"/>
      <c r="AC49" s="145"/>
      <c r="AD49" s="145"/>
      <c r="AE49" s="145"/>
      <c r="AF49" s="38"/>
    </row>
    <row r="50" spans="1:31" ht="24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ht="24.75" customHeight="1" thickBo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ht="24.75" customHeight="1" thickBot="1">
      <c r="A52" s="41"/>
      <c r="B52" s="41"/>
      <c r="C52" s="41"/>
      <c r="D52" s="81" t="s">
        <v>61</v>
      </c>
      <c r="E52" s="41"/>
      <c r="F52" s="41"/>
      <c r="G52" s="41"/>
      <c r="H52" s="41"/>
      <c r="I52" s="41"/>
      <c r="J52" s="135" t="s">
        <v>62</v>
      </c>
      <c r="K52" s="136"/>
      <c r="L52" s="136"/>
      <c r="M52" s="136"/>
      <c r="N52" s="136"/>
      <c r="O52" s="136"/>
      <c r="P52" s="136"/>
      <c r="Q52" s="136"/>
      <c r="R52" s="137"/>
      <c r="S52" s="42"/>
      <c r="T52" s="43"/>
      <c r="U52" s="132" t="s">
        <v>43</v>
      </c>
      <c r="V52" s="133"/>
      <c r="W52" s="134"/>
      <c r="X52" s="114">
        <f>X27</f>
        <v>0</v>
      </c>
      <c r="Y52" s="114"/>
      <c r="Z52" s="114"/>
      <c r="AA52" s="114"/>
      <c r="AB52" s="114"/>
      <c r="AC52" s="114"/>
      <c r="AD52" s="114"/>
      <c r="AE52" s="115"/>
    </row>
    <row r="53" spans="1:31" ht="24.75" customHeight="1" thickBot="1">
      <c r="A53" s="41"/>
      <c r="B53" s="139" t="s">
        <v>3</v>
      </c>
      <c r="C53" s="139"/>
      <c r="D53" s="139"/>
      <c r="E53" s="139"/>
      <c r="F53" s="139"/>
      <c r="G53" s="139"/>
      <c r="H53" s="139"/>
      <c r="I53" s="139"/>
      <c r="J53" s="139"/>
      <c r="K53" s="41"/>
      <c r="L53" s="41"/>
      <c r="M53" s="41"/>
      <c r="N53" s="41"/>
      <c r="O53" s="41"/>
      <c r="P53" s="41"/>
      <c r="Q53" s="41"/>
      <c r="R53" s="41"/>
      <c r="S53" s="41"/>
      <c r="T53" s="43"/>
      <c r="U53" s="132" t="s">
        <v>53</v>
      </c>
      <c r="V53" s="133"/>
      <c r="W53" s="134"/>
      <c r="X53" s="149"/>
      <c r="Y53" s="149"/>
      <c r="Z53" s="149"/>
      <c r="AA53" s="149"/>
      <c r="AB53" s="149"/>
      <c r="AC53" s="149"/>
      <c r="AD53" s="149"/>
      <c r="AE53" s="150"/>
    </row>
    <row r="54" spans="1:31" ht="24.75" customHeight="1" thickTop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4" t="s">
        <v>4</v>
      </c>
      <c r="S54" s="44"/>
      <c r="T54" s="43"/>
      <c r="U54" s="142" t="s">
        <v>18</v>
      </c>
      <c r="V54" s="142"/>
      <c r="W54" s="143" t="str">
        <f>W29</f>
        <v>***-****</v>
      </c>
      <c r="X54" s="143"/>
      <c r="Y54" s="143"/>
      <c r="Z54" s="143"/>
      <c r="AA54" s="143"/>
      <c r="AB54" s="46"/>
      <c r="AC54" s="45"/>
      <c r="AD54" s="43"/>
      <c r="AE54" s="77"/>
    </row>
    <row r="55" spans="1:31" ht="24.75" customHeight="1">
      <c r="A55" s="41"/>
      <c r="B55" s="41" t="s">
        <v>9</v>
      </c>
      <c r="C55" s="41"/>
      <c r="D55" s="41"/>
      <c r="E55" s="116">
        <f>E30</f>
        <v>2023</v>
      </c>
      <c r="F55" s="117"/>
      <c r="G55" s="41" t="s">
        <v>10</v>
      </c>
      <c r="H55" s="48">
        <f>H30</f>
        <v>10</v>
      </c>
      <c r="I55" s="41" t="s">
        <v>11</v>
      </c>
      <c r="J55" s="48">
        <f>J30</f>
        <v>5</v>
      </c>
      <c r="K55" s="41" t="s">
        <v>12</v>
      </c>
      <c r="L55" s="41"/>
      <c r="M55" s="41"/>
      <c r="N55" s="41"/>
      <c r="O55" s="41"/>
      <c r="P55" s="41"/>
      <c r="Q55" s="41"/>
      <c r="R55" s="41"/>
      <c r="S55" s="41"/>
      <c r="T55" s="43"/>
      <c r="U55" s="109" t="s">
        <v>5</v>
      </c>
      <c r="V55" s="109"/>
      <c r="W55" s="140" t="str">
        <f>W30</f>
        <v>横浜市****************</v>
      </c>
      <c r="X55" s="140"/>
      <c r="Y55" s="140"/>
      <c r="Z55" s="140"/>
      <c r="AA55" s="140"/>
      <c r="AB55" s="140"/>
      <c r="AC55" s="140"/>
      <c r="AD55" s="107" t="s">
        <v>1</v>
      </c>
      <c r="AE55" s="107"/>
    </row>
    <row r="56" spans="1:31" ht="24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3"/>
      <c r="U56" s="109" t="s">
        <v>6</v>
      </c>
      <c r="V56" s="109"/>
      <c r="W56" s="110" t="str">
        <f>W31</f>
        <v>**********株式会社</v>
      </c>
      <c r="X56" s="110"/>
      <c r="Y56" s="110"/>
      <c r="Z56" s="110"/>
      <c r="AA56" s="110"/>
      <c r="AB56" s="110"/>
      <c r="AC56" s="110"/>
      <c r="AD56" s="107"/>
      <c r="AE56" s="107"/>
    </row>
    <row r="57" spans="1:31" ht="15.75" customHeight="1">
      <c r="A57" s="41"/>
      <c r="B57" s="118" t="s">
        <v>8</v>
      </c>
      <c r="C57" s="119"/>
      <c r="D57" s="122" t="s">
        <v>58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3"/>
      <c r="O57" s="126" t="s">
        <v>48</v>
      </c>
      <c r="P57" s="127"/>
      <c r="Q57" s="118" t="s">
        <v>59</v>
      </c>
      <c r="R57" s="130"/>
      <c r="S57" s="119"/>
      <c r="T57" s="43"/>
      <c r="U57" s="109" t="s">
        <v>0</v>
      </c>
      <c r="V57" s="109"/>
      <c r="W57" s="111" t="str">
        <f>W32</f>
        <v>代表取締役　　***　***</v>
      </c>
      <c r="X57" s="111"/>
      <c r="Y57" s="111"/>
      <c r="Z57" s="111"/>
      <c r="AA57" s="111"/>
      <c r="AB57" s="111"/>
      <c r="AC57" s="111"/>
      <c r="AD57" s="108"/>
      <c r="AE57" s="108"/>
    </row>
    <row r="58" spans="1:31" ht="15.75" customHeight="1">
      <c r="A58" s="41"/>
      <c r="B58" s="120"/>
      <c r="C58" s="121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5"/>
      <c r="O58" s="128"/>
      <c r="P58" s="129"/>
      <c r="Q58" s="120"/>
      <c r="R58" s="131"/>
      <c r="S58" s="121"/>
      <c r="T58" s="50"/>
      <c r="U58" s="49"/>
      <c r="V58" s="49" t="s">
        <v>19</v>
      </c>
      <c r="W58" s="112" t="str">
        <f>W33</f>
        <v>045-***-***</v>
      </c>
      <c r="X58" s="112"/>
      <c r="Y58" s="112"/>
      <c r="Z58" s="112"/>
      <c r="AA58" s="49" t="s">
        <v>20</v>
      </c>
      <c r="AB58" s="112" t="str">
        <f>AB33</f>
        <v>045-***-***</v>
      </c>
      <c r="AC58" s="112"/>
      <c r="AD58" s="112"/>
      <c r="AE58" s="112"/>
    </row>
    <row r="59" spans="1:31" ht="11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3" s="38" customFormat="1" ht="24.75" customHeight="1">
      <c r="A60" s="51"/>
      <c r="B60" s="52"/>
      <c r="C60" s="113" t="s">
        <v>51</v>
      </c>
      <c r="D60" s="113"/>
      <c r="E60" s="113"/>
      <c r="F60" s="113"/>
      <c r="G60" s="113" t="s">
        <v>17</v>
      </c>
      <c r="H60" s="113"/>
      <c r="I60" s="113"/>
      <c r="J60" s="113"/>
      <c r="K60" s="113"/>
      <c r="L60" s="113"/>
      <c r="M60" s="113"/>
      <c r="N60" s="113"/>
      <c r="O60" s="113" t="s">
        <v>16</v>
      </c>
      <c r="P60" s="113"/>
      <c r="Q60" s="113"/>
      <c r="R60" s="113" t="s">
        <v>15</v>
      </c>
      <c r="S60" s="118"/>
      <c r="T60" s="113" t="s">
        <v>14</v>
      </c>
      <c r="U60" s="113"/>
      <c r="V60" s="113"/>
      <c r="W60" s="113" t="s">
        <v>7</v>
      </c>
      <c r="X60" s="113"/>
      <c r="Y60" s="113"/>
      <c r="Z60" s="113"/>
      <c r="AA60" s="132" t="s">
        <v>13</v>
      </c>
      <c r="AB60" s="133"/>
      <c r="AC60" s="133"/>
      <c r="AD60" s="133"/>
      <c r="AE60" s="134"/>
      <c r="AG60" s="39"/>
    </row>
    <row r="61" spans="1:31" ht="24.75" customHeight="1">
      <c r="A61" s="41"/>
      <c r="B61" s="47">
        <v>1</v>
      </c>
      <c r="C61" s="104" t="str">
        <f>C36</f>
        <v>・・・・・・・・</v>
      </c>
      <c r="D61" s="104"/>
      <c r="E61" s="104"/>
      <c r="F61" s="104"/>
      <c r="G61" s="104" t="str">
        <f>G36</f>
        <v>・・・・・・・・・・・・</v>
      </c>
      <c r="H61" s="104"/>
      <c r="I61" s="104"/>
      <c r="J61" s="104"/>
      <c r="K61" s="104"/>
      <c r="L61" s="104"/>
      <c r="M61" s="104"/>
      <c r="N61" s="104"/>
      <c r="O61" s="106">
        <f>O36</f>
        <v>1</v>
      </c>
      <c r="P61" s="106"/>
      <c r="Q61" s="106"/>
      <c r="R61" s="104" t="str">
        <f>R36</f>
        <v>式</v>
      </c>
      <c r="S61" s="104"/>
      <c r="T61" s="104">
        <f>T36</f>
        <v>0</v>
      </c>
      <c r="U61" s="104"/>
      <c r="V61" s="104"/>
      <c r="W61" s="105">
        <f>W36</f>
        <v>900000</v>
      </c>
      <c r="X61" s="105"/>
      <c r="Y61" s="105"/>
      <c r="Z61" s="105"/>
      <c r="AA61" s="146">
        <f>AA36</f>
        <v>0</v>
      </c>
      <c r="AB61" s="147"/>
      <c r="AC61" s="147"/>
      <c r="AD61" s="147"/>
      <c r="AE61" s="148"/>
    </row>
    <row r="62" spans="1:31" ht="24.75" customHeight="1">
      <c r="A62" s="41"/>
      <c r="B62" s="47">
        <v>2</v>
      </c>
      <c r="C62" s="104" t="str">
        <f aca="true" t="shared" si="7" ref="C62:C68">C37</f>
        <v>・・・・・・・・</v>
      </c>
      <c r="D62" s="104"/>
      <c r="E62" s="104"/>
      <c r="F62" s="104"/>
      <c r="G62" s="104" t="str">
        <f aca="true" t="shared" si="8" ref="G62:G68">G37</f>
        <v>・・・・・・・・・・・・</v>
      </c>
      <c r="H62" s="104"/>
      <c r="I62" s="104"/>
      <c r="J62" s="104"/>
      <c r="K62" s="104"/>
      <c r="L62" s="104"/>
      <c r="M62" s="104"/>
      <c r="N62" s="104"/>
      <c r="O62" s="106">
        <f aca="true" t="shared" si="9" ref="O62:O68">O37</f>
        <v>1</v>
      </c>
      <c r="P62" s="106"/>
      <c r="Q62" s="106"/>
      <c r="R62" s="104" t="str">
        <f aca="true" t="shared" si="10" ref="R62:R68">R37</f>
        <v>式</v>
      </c>
      <c r="S62" s="104"/>
      <c r="T62" s="104">
        <f aca="true" t="shared" si="11" ref="T62:T68">T37</f>
        <v>0</v>
      </c>
      <c r="U62" s="104"/>
      <c r="V62" s="104"/>
      <c r="W62" s="105">
        <f aca="true" t="shared" si="12" ref="W62:W68">W37</f>
        <v>900000</v>
      </c>
      <c r="X62" s="105"/>
      <c r="Y62" s="105"/>
      <c r="Z62" s="105"/>
      <c r="AA62" s="146">
        <f aca="true" t="shared" si="13" ref="AA62:AA68">AA37</f>
        <v>0</v>
      </c>
      <c r="AB62" s="147"/>
      <c r="AC62" s="147"/>
      <c r="AD62" s="147"/>
      <c r="AE62" s="148"/>
    </row>
    <row r="63" spans="1:31" ht="24.75" customHeight="1">
      <c r="A63" s="41"/>
      <c r="B63" s="47">
        <v>3</v>
      </c>
      <c r="C63" s="104">
        <f t="shared" si="7"/>
        <v>0</v>
      </c>
      <c r="D63" s="104"/>
      <c r="E63" s="104"/>
      <c r="F63" s="104"/>
      <c r="G63" s="104">
        <f t="shared" si="8"/>
        <v>0</v>
      </c>
      <c r="H63" s="104"/>
      <c r="I63" s="104"/>
      <c r="J63" s="104"/>
      <c r="K63" s="104"/>
      <c r="L63" s="104"/>
      <c r="M63" s="104"/>
      <c r="N63" s="104"/>
      <c r="O63" s="106">
        <f t="shared" si="9"/>
        <v>0</v>
      </c>
      <c r="P63" s="106"/>
      <c r="Q63" s="106"/>
      <c r="R63" s="104">
        <f t="shared" si="10"/>
        <v>0</v>
      </c>
      <c r="S63" s="104"/>
      <c r="T63" s="104">
        <f t="shared" si="11"/>
        <v>0</v>
      </c>
      <c r="U63" s="104"/>
      <c r="V63" s="104"/>
      <c r="W63" s="105">
        <f t="shared" si="12"/>
        <v>0</v>
      </c>
      <c r="X63" s="105"/>
      <c r="Y63" s="105"/>
      <c r="Z63" s="105"/>
      <c r="AA63" s="146">
        <f t="shared" si="13"/>
        <v>0</v>
      </c>
      <c r="AB63" s="147"/>
      <c r="AC63" s="147"/>
      <c r="AD63" s="147"/>
      <c r="AE63" s="148"/>
    </row>
    <row r="64" spans="1:31" ht="24.75" customHeight="1">
      <c r="A64" s="41"/>
      <c r="B64" s="47">
        <v>4</v>
      </c>
      <c r="C64" s="104">
        <f t="shared" si="7"/>
        <v>0</v>
      </c>
      <c r="D64" s="104"/>
      <c r="E64" s="104"/>
      <c r="F64" s="104"/>
      <c r="G64" s="104">
        <f t="shared" si="8"/>
        <v>0</v>
      </c>
      <c r="H64" s="104"/>
      <c r="I64" s="104"/>
      <c r="J64" s="104"/>
      <c r="K64" s="104"/>
      <c r="L64" s="104"/>
      <c r="M64" s="104"/>
      <c r="N64" s="104"/>
      <c r="O64" s="106">
        <f t="shared" si="9"/>
        <v>0</v>
      </c>
      <c r="P64" s="106"/>
      <c r="Q64" s="106"/>
      <c r="R64" s="104">
        <f t="shared" si="10"/>
        <v>0</v>
      </c>
      <c r="S64" s="104"/>
      <c r="T64" s="104">
        <f t="shared" si="11"/>
        <v>0</v>
      </c>
      <c r="U64" s="104"/>
      <c r="V64" s="104"/>
      <c r="W64" s="105">
        <f t="shared" si="12"/>
        <v>0</v>
      </c>
      <c r="X64" s="105"/>
      <c r="Y64" s="105"/>
      <c r="Z64" s="105"/>
      <c r="AA64" s="146">
        <f t="shared" si="13"/>
        <v>0</v>
      </c>
      <c r="AB64" s="147"/>
      <c r="AC64" s="147"/>
      <c r="AD64" s="147"/>
      <c r="AE64" s="148"/>
    </row>
    <row r="65" spans="1:31" ht="24.75" customHeight="1">
      <c r="A65" s="41"/>
      <c r="B65" s="47">
        <v>5</v>
      </c>
      <c r="C65" s="104">
        <f t="shared" si="7"/>
        <v>0</v>
      </c>
      <c r="D65" s="104"/>
      <c r="E65" s="104"/>
      <c r="F65" s="104"/>
      <c r="G65" s="104">
        <f t="shared" si="8"/>
        <v>0</v>
      </c>
      <c r="H65" s="104"/>
      <c r="I65" s="104"/>
      <c r="J65" s="104"/>
      <c r="K65" s="104"/>
      <c r="L65" s="104"/>
      <c r="M65" s="104"/>
      <c r="N65" s="104"/>
      <c r="O65" s="106">
        <f t="shared" si="9"/>
        <v>0</v>
      </c>
      <c r="P65" s="106"/>
      <c r="Q65" s="106"/>
      <c r="R65" s="104">
        <f t="shared" si="10"/>
        <v>0</v>
      </c>
      <c r="S65" s="104"/>
      <c r="T65" s="104">
        <f t="shared" si="11"/>
        <v>0</v>
      </c>
      <c r="U65" s="104"/>
      <c r="V65" s="104"/>
      <c r="W65" s="105">
        <f t="shared" si="12"/>
        <v>0</v>
      </c>
      <c r="X65" s="105"/>
      <c r="Y65" s="105"/>
      <c r="Z65" s="105"/>
      <c r="AA65" s="146">
        <f t="shared" si="13"/>
        <v>0</v>
      </c>
      <c r="AB65" s="147"/>
      <c r="AC65" s="147"/>
      <c r="AD65" s="147"/>
      <c r="AE65" s="148"/>
    </row>
    <row r="66" spans="1:31" ht="24.75" customHeight="1">
      <c r="A66" s="41"/>
      <c r="B66" s="47">
        <v>6</v>
      </c>
      <c r="C66" s="104">
        <f t="shared" si="7"/>
        <v>0</v>
      </c>
      <c r="D66" s="104"/>
      <c r="E66" s="104"/>
      <c r="F66" s="104"/>
      <c r="G66" s="104">
        <f t="shared" si="8"/>
        <v>0</v>
      </c>
      <c r="H66" s="104"/>
      <c r="I66" s="104"/>
      <c r="J66" s="104"/>
      <c r="K66" s="104"/>
      <c r="L66" s="104"/>
      <c r="M66" s="104"/>
      <c r="N66" s="104"/>
      <c r="O66" s="106">
        <f t="shared" si="9"/>
        <v>0</v>
      </c>
      <c r="P66" s="106"/>
      <c r="Q66" s="106"/>
      <c r="R66" s="104">
        <f t="shared" si="10"/>
        <v>0</v>
      </c>
      <c r="S66" s="104"/>
      <c r="T66" s="104">
        <f t="shared" si="11"/>
        <v>0</v>
      </c>
      <c r="U66" s="104"/>
      <c r="V66" s="104"/>
      <c r="W66" s="105">
        <f t="shared" si="12"/>
        <v>0</v>
      </c>
      <c r="X66" s="105"/>
      <c r="Y66" s="105"/>
      <c r="Z66" s="105"/>
      <c r="AA66" s="146">
        <f t="shared" si="13"/>
        <v>0</v>
      </c>
      <c r="AB66" s="147"/>
      <c r="AC66" s="147"/>
      <c r="AD66" s="147"/>
      <c r="AE66" s="148"/>
    </row>
    <row r="67" spans="1:31" ht="24.75" customHeight="1">
      <c r="A67" s="41"/>
      <c r="B67" s="47">
        <v>7</v>
      </c>
      <c r="C67" s="104">
        <f t="shared" si="7"/>
        <v>0</v>
      </c>
      <c r="D67" s="104"/>
      <c r="E67" s="104"/>
      <c r="F67" s="104"/>
      <c r="G67" s="104">
        <f t="shared" si="8"/>
        <v>0</v>
      </c>
      <c r="H67" s="104"/>
      <c r="I67" s="104"/>
      <c r="J67" s="104"/>
      <c r="K67" s="104"/>
      <c r="L67" s="104"/>
      <c r="M67" s="104"/>
      <c r="N67" s="104"/>
      <c r="O67" s="106">
        <f t="shared" si="9"/>
        <v>0</v>
      </c>
      <c r="P67" s="106"/>
      <c r="Q67" s="106"/>
      <c r="R67" s="104">
        <f t="shared" si="10"/>
        <v>0</v>
      </c>
      <c r="S67" s="104"/>
      <c r="T67" s="104">
        <f t="shared" si="11"/>
        <v>0</v>
      </c>
      <c r="U67" s="104"/>
      <c r="V67" s="104"/>
      <c r="W67" s="105">
        <f t="shared" si="12"/>
        <v>0</v>
      </c>
      <c r="X67" s="105"/>
      <c r="Y67" s="105"/>
      <c r="Z67" s="105"/>
      <c r="AA67" s="146">
        <f t="shared" si="13"/>
        <v>0</v>
      </c>
      <c r="AB67" s="147"/>
      <c r="AC67" s="147"/>
      <c r="AD67" s="147"/>
      <c r="AE67" s="148"/>
    </row>
    <row r="68" spans="1:31" ht="24.75" customHeight="1">
      <c r="A68" s="41"/>
      <c r="B68" s="47">
        <v>8</v>
      </c>
      <c r="C68" s="104">
        <f t="shared" si="7"/>
        <v>0</v>
      </c>
      <c r="D68" s="104"/>
      <c r="E68" s="104"/>
      <c r="F68" s="104"/>
      <c r="G68" s="104">
        <f t="shared" si="8"/>
        <v>0</v>
      </c>
      <c r="H68" s="104"/>
      <c r="I68" s="104"/>
      <c r="J68" s="104"/>
      <c r="K68" s="104"/>
      <c r="L68" s="104"/>
      <c r="M68" s="104"/>
      <c r="N68" s="104"/>
      <c r="O68" s="106">
        <f t="shared" si="9"/>
        <v>0</v>
      </c>
      <c r="P68" s="106"/>
      <c r="Q68" s="106"/>
      <c r="R68" s="104">
        <f t="shared" si="10"/>
        <v>0</v>
      </c>
      <c r="S68" s="104"/>
      <c r="T68" s="104">
        <f t="shared" si="11"/>
        <v>0</v>
      </c>
      <c r="U68" s="104"/>
      <c r="V68" s="104"/>
      <c r="W68" s="105">
        <f t="shared" si="12"/>
        <v>0</v>
      </c>
      <c r="X68" s="105"/>
      <c r="Y68" s="105"/>
      <c r="Z68" s="105"/>
      <c r="AA68" s="146">
        <f t="shared" si="13"/>
        <v>0</v>
      </c>
      <c r="AB68" s="147"/>
      <c r="AC68" s="147"/>
      <c r="AD68" s="147"/>
      <c r="AE68" s="148"/>
    </row>
    <row r="69" spans="1:31" ht="24.75" customHeight="1">
      <c r="A69" s="41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102" t="s">
        <v>49</v>
      </c>
      <c r="U69" s="102"/>
      <c r="V69" s="102"/>
      <c r="W69" s="103">
        <f>SUM(W61:Z68)</f>
        <v>1800000</v>
      </c>
      <c r="X69" s="103"/>
      <c r="Y69" s="103"/>
      <c r="Z69" s="103"/>
      <c r="AA69" s="80"/>
      <c r="AB69" s="94"/>
      <c r="AC69" s="94"/>
      <c r="AD69" s="94"/>
      <c r="AE69" s="94"/>
    </row>
    <row r="70" spans="1:35" ht="24.75" customHeight="1">
      <c r="A70" s="51"/>
      <c r="B70" s="57" t="s">
        <v>21</v>
      </c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69"/>
      <c r="P70" s="69"/>
      <c r="Q70" s="70"/>
      <c r="R70" s="58"/>
      <c r="S70" s="59"/>
      <c r="T70" s="95" t="s">
        <v>77</v>
      </c>
      <c r="U70" s="95"/>
      <c r="V70" s="86"/>
      <c r="W70" s="96">
        <f>W69*0.1</f>
        <v>180000</v>
      </c>
      <c r="X70" s="96"/>
      <c r="Y70" s="96"/>
      <c r="Z70" s="96"/>
      <c r="AA70" s="78"/>
      <c r="AB70" s="79"/>
      <c r="AC70" s="79"/>
      <c r="AD70" s="79"/>
      <c r="AE70" s="79"/>
      <c r="AF70" s="40"/>
      <c r="AG70" s="40"/>
      <c r="AH70" s="40"/>
      <c r="AI70" s="40"/>
    </row>
    <row r="71" spans="1:32" ht="32.25" customHeight="1">
      <c r="A71" s="51"/>
      <c r="B71" s="60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71"/>
      <c r="P71" s="71"/>
      <c r="Q71" s="72"/>
      <c r="R71" s="58"/>
      <c r="S71" s="59"/>
      <c r="T71" s="97" t="s">
        <v>50</v>
      </c>
      <c r="U71" s="98"/>
      <c r="V71" s="98"/>
      <c r="W71" s="99">
        <f>SUM(W69:Z70)</f>
        <v>1980000</v>
      </c>
      <c r="X71" s="100"/>
      <c r="Y71" s="100"/>
      <c r="Z71" s="101"/>
      <c r="AA71" s="61"/>
      <c r="AB71" s="62"/>
      <c r="AC71" s="62"/>
      <c r="AD71" s="62"/>
      <c r="AE71" s="62"/>
      <c r="AF71" s="38"/>
    </row>
    <row r="72" spans="1:32" ht="15" customHeight="1">
      <c r="A72" s="51"/>
      <c r="B72" s="63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71"/>
      <c r="P72" s="71"/>
      <c r="Q72" s="73"/>
      <c r="R72" s="58"/>
      <c r="S72" s="58"/>
      <c r="T72" s="64"/>
      <c r="U72" s="64"/>
      <c r="V72" s="64"/>
      <c r="W72" s="64"/>
      <c r="X72" s="65"/>
      <c r="Y72" s="65"/>
      <c r="Z72" s="65"/>
      <c r="AA72" s="65"/>
      <c r="AB72" s="66"/>
      <c r="AC72" s="66"/>
      <c r="AD72" s="66"/>
      <c r="AE72" s="66"/>
      <c r="AF72" s="38"/>
    </row>
    <row r="73" spans="1:32" ht="20.25" customHeight="1">
      <c r="A73" s="51"/>
      <c r="B73" s="63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71"/>
      <c r="P73" s="61"/>
      <c r="Q73" s="68"/>
      <c r="R73" s="61"/>
      <c r="S73" s="61"/>
      <c r="T73" s="144"/>
      <c r="U73" s="144"/>
      <c r="V73" s="144"/>
      <c r="W73" s="145"/>
      <c r="X73" s="145"/>
      <c r="Y73" s="145"/>
      <c r="Z73" s="145"/>
      <c r="AA73" s="144"/>
      <c r="AB73" s="144"/>
      <c r="AC73" s="145"/>
      <c r="AD73" s="145"/>
      <c r="AE73" s="145"/>
      <c r="AF73" s="38"/>
    </row>
    <row r="74" spans="1:32" ht="21" customHeight="1">
      <c r="A74" s="51"/>
      <c r="B74" s="67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74"/>
      <c r="P74" s="75"/>
      <c r="Q74" s="76"/>
      <c r="R74" s="61"/>
      <c r="S74" s="61"/>
      <c r="T74" s="144"/>
      <c r="U74" s="144"/>
      <c r="V74" s="144"/>
      <c r="W74" s="145"/>
      <c r="X74" s="145"/>
      <c r="Y74" s="145"/>
      <c r="Z74" s="145"/>
      <c r="AA74" s="144"/>
      <c r="AB74" s="144"/>
      <c r="AC74" s="145"/>
      <c r="AD74" s="145"/>
      <c r="AE74" s="145"/>
      <c r="AF74" s="38"/>
    </row>
    <row r="75" spans="1:31" ht="24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</sheetData>
  <sheetProtection formatCells="0"/>
  <mergeCells count="315">
    <mergeCell ref="AA73:AB73"/>
    <mergeCell ref="AC73:AE73"/>
    <mergeCell ref="C74:N74"/>
    <mergeCell ref="T74:V74"/>
    <mergeCell ref="W74:Z74"/>
    <mergeCell ref="AA74:AB74"/>
    <mergeCell ref="AC74:AE74"/>
    <mergeCell ref="C71:N71"/>
    <mergeCell ref="T71:V71"/>
    <mergeCell ref="W71:Z71"/>
    <mergeCell ref="C72:N72"/>
    <mergeCell ref="C73:N73"/>
    <mergeCell ref="T73:V73"/>
    <mergeCell ref="W73:Z73"/>
    <mergeCell ref="AA68:AE68"/>
    <mergeCell ref="T69:V69"/>
    <mergeCell ref="W69:Z69"/>
    <mergeCell ref="AB69:AE69"/>
    <mergeCell ref="C70:N70"/>
    <mergeCell ref="T70:V70"/>
    <mergeCell ref="W70:Z70"/>
    <mergeCell ref="C68:F68"/>
    <mergeCell ref="G68:N68"/>
    <mergeCell ref="O68:Q68"/>
    <mergeCell ref="R68:S68"/>
    <mergeCell ref="T68:V68"/>
    <mergeCell ref="W68:Z68"/>
    <mergeCell ref="AA66:AE66"/>
    <mergeCell ref="C67:F67"/>
    <mergeCell ref="G67:N67"/>
    <mergeCell ref="O67:Q67"/>
    <mergeCell ref="R67:S67"/>
    <mergeCell ref="T67:V67"/>
    <mergeCell ref="W67:Z67"/>
    <mergeCell ref="AA67:AE67"/>
    <mergeCell ref="C66:F66"/>
    <mergeCell ref="G66:N66"/>
    <mergeCell ref="O66:Q66"/>
    <mergeCell ref="R66:S66"/>
    <mergeCell ref="T66:V66"/>
    <mergeCell ref="W66:Z66"/>
    <mergeCell ref="AA64:AE64"/>
    <mergeCell ref="C65:F65"/>
    <mergeCell ref="G65:N65"/>
    <mergeCell ref="O65:Q65"/>
    <mergeCell ref="R65:S65"/>
    <mergeCell ref="T65:V65"/>
    <mergeCell ref="W65:Z65"/>
    <mergeCell ref="AA65:AE65"/>
    <mergeCell ref="C64:F64"/>
    <mergeCell ref="G64:N64"/>
    <mergeCell ref="O64:Q64"/>
    <mergeCell ref="R64:S64"/>
    <mergeCell ref="T64:V64"/>
    <mergeCell ref="W64:Z64"/>
    <mergeCell ref="AA62:AE62"/>
    <mergeCell ref="C63:F63"/>
    <mergeCell ref="G63:N63"/>
    <mergeCell ref="O63:Q63"/>
    <mergeCell ref="R63:S63"/>
    <mergeCell ref="T63:V63"/>
    <mergeCell ref="W63:Z63"/>
    <mergeCell ref="AA63:AE63"/>
    <mergeCell ref="C62:F62"/>
    <mergeCell ref="G62:N62"/>
    <mergeCell ref="O62:Q62"/>
    <mergeCell ref="R62:S62"/>
    <mergeCell ref="T62:V62"/>
    <mergeCell ref="W62:Z62"/>
    <mergeCell ref="AA60:AE60"/>
    <mergeCell ref="C61:F61"/>
    <mergeCell ref="G61:N61"/>
    <mergeCell ref="O61:Q61"/>
    <mergeCell ref="R61:S61"/>
    <mergeCell ref="T61:V61"/>
    <mergeCell ref="W61:Z61"/>
    <mergeCell ref="AA61:AE61"/>
    <mergeCell ref="C60:F60"/>
    <mergeCell ref="G60:N60"/>
    <mergeCell ref="O60:Q60"/>
    <mergeCell ref="R60:S60"/>
    <mergeCell ref="T60:V60"/>
    <mergeCell ref="W60:Z60"/>
    <mergeCell ref="B57:C58"/>
    <mergeCell ref="D57:N58"/>
    <mergeCell ref="O57:P58"/>
    <mergeCell ref="Q57:S58"/>
    <mergeCell ref="U57:V57"/>
    <mergeCell ref="W57:AC57"/>
    <mergeCell ref="W58:Z58"/>
    <mergeCell ref="AB58:AE58"/>
    <mergeCell ref="U54:V54"/>
    <mergeCell ref="W54:AA54"/>
    <mergeCell ref="E55:F55"/>
    <mergeCell ref="U55:V55"/>
    <mergeCell ref="W55:AC55"/>
    <mergeCell ref="AD55:AE57"/>
    <mergeCell ref="U56:V56"/>
    <mergeCell ref="W56:AC56"/>
    <mergeCell ref="J52:R52"/>
    <mergeCell ref="U52:W52"/>
    <mergeCell ref="X52:AE52"/>
    <mergeCell ref="B53:J53"/>
    <mergeCell ref="U53:W53"/>
    <mergeCell ref="X53:AE53"/>
    <mergeCell ref="AA48:AB48"/>
    <mergeCell ref="AC48:AE48"/>
    <mergeCell ref="C49:N49"/>
    <mergeCell ref="T49:V49"/>
    <mergeCell ref="W49:Z49"/>
    <mergeCell ref="AA49:AB49"/>
    <mergeCell ref="AC49:AE49"/>
    <mergeCell ref="C46:N46"/>
    <mergeCell ref="T46:V46"/>
    <mergeCell ref="W46:Z46"/>
    <mergeCell ref="C47:N47"/>
    <mergeCell ref="C48:N48"/>
    <mergeCell ref="T48:V48"/>
    <mergeCell ref="W48:Z48"/>
    <mergeCell ref="AA43:AE43"/>
    <mergeCell ref="T44:V44"/>
    <mergeCell ref="W44:Z44"/>
    <mergeCell ref="AB44:AE44"/>
    <mergeCell ref="C45:N45"/>
    <mergeCell ref="T45:V45"/>
    <mergeCell ref="W45:Z45"/>
    <mergeCell ref="C43:F43"/>
    <mergeCell ref="G43:N43"/>
    <mergeCell ref="O43:Q43"/>
    <mergeCell ref="R43:S43"/>
    <mergeCell ref="T43:V43"/>
    <mergeCell ref="W43:Z43"/>
    <mergeCell ref="AA41:AE41"/>
    <mergeCell ref="C42:F42"/>
    <mergeCell ref="G42:N42"/>
    <mergeCell ref="O42:Q42"/>
    <mergeCell ref="R42:S42"/>
    <mergeCell ref="T42:V42"/>
    <mergeCell ref="W42:Z42"/>
    <mergeCell ref="AA42:AE42"/>
    <mergeCell ref="C41:F41"/>
    <mergeCell ref="G41:N41"/>
    <mergeCell ref="O41:Q41"/>
    <mergeCell ref="R41:S41"/>
    <mergeCell ref="T41:V41"/>
    <mergeCell ref="W41:Z41"/>
    <mergeCell ref="AA39:AE39"/>
    <mergeCell ref="C40:F40"/>
    <mergeCell ref="G40:N40"/>
    <mergeCell ref="O40:Q40"/>
    <mergeCell ref="R40:S40"/>
    <mergeCell ref="T40:V40"/>
    <mergeCell ref="W40:Z40"/>
    <mergeCell ref="AA40:AE40"/>
    <mergeCell ref="C39:F39"/>
    <mergeCell ref="G39:N39"/>
    <mergeCell ref="O39:Q39"/>
    <mergeCell ref="R39:S39"/>
    <mergeCell ref="T39:V39"/>
    <mergeCell ref="W39:Z39"/>
    <mergeCell ref="AA37:AE37"/>
    <mergeCell ref="C38:F38"/>
    <mergeCell ref="G38:N38"/>
    <mergeCell ref="O38:Q38"/>
    <mergeCell ref="R38:S38"/>
    <mergeCell ref="T38:V38"/>
    <mergeCell ref="W38:Z38"/>
    <mergeCell ref="AA38:AE38"/>
    <mergeCell ref="C37:F37"/>
    <mergeCell ref="G37:N37"/>
    <mergeCell ref="O37:Q37"/>
    <mergeCell ref="R37:S37"/>
    <mergeCell ref="T37:V37"/>
    <mergeCell ref="W37:Z37"/>
    <mergeCell ref="AA35:AE35"/>
    <mergeCell ref="C36:F36"/>
    <mergeCell ref="G36:N36"/>
    <mergeCell ref="O36:Q36"/>
    <mergeCell ref="R36:S36"/>
    <mergeCell ref="T36:V36"/>
    <mergeCell ref="W36:Z36"/>
    <mergeCell ref="AA36:AE36"/>
    <mergeCell ref="C35:F35"/>
    <mergeCell ref="G35:N35"/>
    <mergeCell ref="O35:Q35"/>
    <mergeCell ref="R35:S35"/>
    <mergeCell ref="T35:V35"/>
    <mergeCell ref="W35:Z35"/>
    <mergeCell ref="B32:C33"/>
    <mergeCell ref="D32:N33"/>
    <mergeCell ref="O32:P33"/>
    <mergeCell ref="Q32:S33"/>
    <mergeCell ref="U32:V32"/>
    <mergeCell ref="W32:AC32"/>
    <mergeCell ref="W33:Z33"/>
    <mergeCell ref="AB33:AE33"/>
    <mergeCell ref="U29:V29"/>
    <mergeCell ref="W29:AA29"/>
    <mergeCell ref="E30:F30"/>
    <mergeCell ref="U30:V30"/>
    <mergeCell ref="W30:AC30"/>
    <mergeCell ref="AD30:AE32"/>
    <mergeCell ref="U31:V31"/>
    <mergeCell ref="W31:AC31"/>
    <mergeCell ref="J27:R27"/>
    <mergeCell ref="U27:W27"/>
    <mergeCell ref="X27:AE27"/>
    <mergeCell ref="B28:J28"/>
    <mergeCell ref="U28:W28"/>
    <mergeCell ref="X28:AE28"/>
    <mergeCell ref="AA23:AB23"/>
    <mergeCell ref="AC23:AE23"/>
    <mergeCell ref="C24:N24"/>
    <mergeCell ref="T24:V24"/>
    <mergeCell ref="W24:Z24"/>
    <mergeCell ref="AA24:AB24"/>
    <mergeCell ref="AC24:AE24"/>
    <mergeCell ref="C21:N21"/>
    <mergeCell ref="T21:V21"/>
    <mergeCell ref="W21:Z21"/>
    <mergeCell ref="C22:N22"/>
    <mergeCell ref="C23:N23"/>
    <mergeCell ref="T23:V23"/>
    <mergeCell ref="W23:Z23"/>
    <mergeCell ref="AA18:AE18"/>
    <mergeCell ref="T19:V19"/>
    <mergeCell ref="W19:Z19"/>
    <mergeCell ref="AB19:AE19"/>
    <mergeCell ref="C20:N20"/>
    <mergeCell ref="T20:V20"/>
    <mergeCell ref="W20:Z20"/>
    <mergeCell ref="C18:F18"/>
    <mergeCell ref="G18:N18"/>
    <mergeCell ref="O18:Q18"/>
    <mergeCell ref="R18:S18"/>
    <mergeCell ref="T18:V18"/>
    <mergeCell ref="W18:Z18"/>
    <mergeCell ref="AA16:AE16"/>
    <mergeCell ref="C17:F17"/>
    <mergeCell ref="G17:N17"/>
    <mergeCell ref="O17:Q17"/>
    <mergeCell ref="R17:S17"/>
    <mergeCell ref="T17:V17"/>
    <mergeCell ref="W17:Z17"/>
    <mergeCell ref="AA17:AE17"/>
    <mergeCell ref="C16:F16"/>
    <mergeCell ref="G16:N16"/>
    <mergeCell ref="O16:Q16"/>
    <mergeCell ref="R16:S16"/>
    <mergeCell ref="T16:V16"/>
    <mergeCell ref="W16:Z16"/>
    <mergeCell ref="AA14:AE14"/>
    <mergeCell ref="C15:F15"/>
    <mergeCell ref="G15:N15"/>
    <mergeCell ref="O15:Q15"/>
    <mergeCell ref="R15:S15"/>
    <mergeCell ref="T15:V15"/>
    <mergeCell ref="W15:Z15"/>
    <mergeCell ref="AA15:AE15"/>
    <mergeCell ref="C14:F14"/>
    <mergeCell ref="G14:N14"/>
    <mergeCell ref="O14:Q14"/>
    <mergeCell ref="R14:S14"/>
    <mergeCell ref="T14:V14"/>
    <mergeCell ref="W14:Z14"/>
    <mergeCell ref="AA12:AE12"/>
    <mergeCell ref="C13:F13"/>
    <mergeCell ref="G13:N13"/>
    <mergeCell ref="O13:Q13"/>
    <mergeCell ref="R13:S13"/>
    <mergeCell ref="T13:V13"/>
    <mergeCell ref="W13:Z13"/>
    <mergeCell ref="AA13:AE13"/>
    <mergeCell ref="C12:F12"/>
    <mergeCell ref="G12:N12"/>
    <mergeCell ref="O12:Q12"/>
    <mergeCell ref="R12:S12"/>
    <mergeCell ref="T12:V12"/>
    <mergeCell ref="W12:Z12"/>
    <mergeCell ref="AA10:AE10"/>
    <mergeCell ref="C11:F11"/>
    <mergeCell ref="G11:N11"/>
    <mergeCell ref="O11:Q11"/>
    <mergeCell ref="R11:S11"/>
    <mergeCell ref="T11:V11"/>
    <mergeCell ref="W11:Z11"/>
    <mergeCell ref="AA11:AE11"/>
    <mergeCell ref="C10:F10"/>
    <mergeCell ref="G10:N10"/>
    <mergeCell ref="O10:Q10"/>
    <mergeCell ref="R10:S10"/>
    <mergeCell ref="T10:V10"/>
    <mergeCell ref="W10:Z10"/>
    <mergeCell ref="B7:C8"/>
    <mergeCell ref="D7:N8"/>
    <mergeCell ref="O7:P8"/>
    <mergeCell ref="Q7:S8"/>
    <mergeCell ref="U7:V7"/>
    <mergeCell ref="W7:AC7"/>
    <mergeCell ref="W8:Z8"/>
    <mergeCell ref="AB8:AE8"/>
    <mergeCell ref="U4:V4"/>
    <mergeCell ref="W4:AA4"/>
    <mergeCell ref="E5:F5"/>
    <mergeCell ref="U5:V5"/>
    <mergeCell ref="W5:AC5"/>
    <mergeCell ref="AD5:AE7"/>
    <mergeCell ref="U6:V6"/>
    <mergeCell ref="W6:AC6"/>
    <mergeCell ref="J2:R2"/>
    <mergeCell ref="U2:W2"/>
    <mergeCell ref="X2:AE2"/>
    <mergeCell ref="B3:J3"/>
    <mergeCell ref="U3:W3"/>
    <mergeCell ref="X3:AE3"/>
  </mergeCells>
  <dataValidations count="1">
    <dataValidation allowBlank="1" showInputMessage="1" imeMode="off" sqref="W45 W20 W70"/>
  </dataValidations>
  <printOptions/>
  <pageMargins left="0.3937007874015748" right="0.1968503937007874" top="0.7874015748031497" bottom="0" header="0.5118110236220472" footer="0.5118110236220472"/>
  <pageSetup fitToHeight="0" fitToWidth="1"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83"/>
  <sheetViews>
    <sheetView showGridLines="0" view="pageBreakPreview" zoomScaleNormal="85" zoomScaleSheetLayoutView="100" zoomScalePageLayoutView="0" workbookViewId="0" topLeftCell="A10">
      <selection activeCell="CL18" sqref="CL18"/>
    </sheetView>
  </sheetViews>
  <sheetFormatPr defaultColWidth="2.125" defaultRowHeight="19.5" customHeight="1"/>
  <cols>
    <col min="1" max="6" width="2.125" style="6" customWidth="1"/>
    <col min="7" max="7" width="3.875" style="6" customWidth="1"/>
    <col min="8" max="16384" width="2.125" style="6" customWidth="1"/>
  </cols>
  <sheetData>
    <row r="1" ht="19.5" customHeight="1">
      <c r="BB1" s="6" t="s">
        <v>72</v>
      </c>
    </row>
    <row r="3" ht="19.5" customHeight="1">
      <c r="BB3" s="20" t="s">
        <v>32</v>
      </c>
    </row>
    <row r="4" spans="2:58" ht="19.5" customHeight="1">
      <c r="B4" s="6" t="s">
        <v>40</v>
      </c>
      <c r="AD4" s="21"/>
      <c r="AM4" s="20"/>
      <c r="BB4" s="6" t="s">
        <v>33</v>
      </c>
      <c r="BF4" s="6" t="s">
        <v>34</v>
      </c>
    </row>
    <row r="5" spans="54:58" ht="19.5" customHeight="1">
      <c r="BB5" s="6" t="s">
        <v>35</v>
      </c>
      <c r="BF5" s="6" t="s">
        <v>36</v>
      </c>
    </row>
    <row r="6" spans="3:5" ht="19.5" customHeight="1">
      <c r="C6" s="6">
        <v>1</v>
      </c>
      <c r="E6" s="6" t="s">
        <v>44</v>
      </c>
    </row>
    <row r="8" spans="3:5" ht="19.5" customHeight="1">
      <c r="C8" s="6">
        <v>2</v>
      </c>
      <c r="E8" s="6" t="s">
        <v>45</v>
      </c>
    </row>
    <row r="10" spans="1:50" ht="36.75" customHeight="1">
      <c r="A10" s="23" t="s">
        <v>42</v>
      </c>
      <c r="B10" s="12"/>
      <c r="C10" s="12"/>
      <c r="D10" s="22"/>
      <c r="E10" s="12"/>
      <c r="F10" s="12"/>
      <c r="G10" s="12"/>
      <c r="H10" s="13"/>
      <c r="I10" s="13"/>
      <c r="J10" s="13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2" spans="2:11" ht="19.5" customHeight="1">
      <c r="B12" s="6" t="s">
        <v>24</v>
      </c>
      <c r="K12" s="6" t="s">
        <v>26</v>
      </c>
    </row>
    <row r="13" spans="2:11" ht="19.5" customHeight="1">
      <c r="B13" s="6" t="s">
        <v>28</v>
      </c>
      <c r="K13" s="6" t="s">
        <v>25</v>
      </c>
    </row>
    <row r="14" spans="2:11" ht="19.5" customHeight="1">
      <c r="B14" s="6" t="s">
        <v>27</v>
      </c>
      <c r="K14" s="6" t="s">
        <v>41</v>
      </c>
    </row>
    <row r="15" spans="2:11" ht="19.5" customHeight="1">
      <c r="B15" s="6" t="s">
        <v>73</v>
      </c>
      <c r="K15" s="6" t="s">
        <v>74</v>
      </c>
    </row>
    <row r="16" spans="2:11" ht="19.5" customHeight="1">
      <c r="B16" s="6" t="s">
        <v>37</v>
      </c>
      <c r="K16" s="6" t="s">
        <v>39</v>
      </c>
    </row>
    <row r="17" ht="19.5" customHeight="1" thickBot="1"/>
    <row r="18" spans="2:50" s="14" customFormat="1" ht="19.5" customHeight="1">
      <c r="B18" s="24">
        <v>5</v>
      </c>
      <c r="C18" s="25"/>
      <c r="D18" s="25"/>
      <c r="E18" s="25"/>
      <c r="F18" s="25"/>
      <c r="G18" s="26">
        <v>10</v>
      </c>
      <c r="H18" s="25"/>
      <c r="I18" s="25"/>
      <c r="J18" s="25"/>
      <c r="K18" s="25"/>
      <c r="L18" s="25">
        <v>15</v>
      </c>
      <c r="M18" s="25"/>
      <c r="N18" s="25"/>
      <c r="O18" s="25"/>
      <c r="P18" s="25"/>
      <c r="Q18" s="25">
        <v>20</v>
      </c>
      <c r="R18" s="25"/>
      <c r="S18" s="25"/>
      <c r="T18" s="25"/>
      <c r="U18" s="25"/>
      <c r="V18" s="25">
        <v>25</v>
      </c>
      <c r="W18" s="25"/>
      <c r="X18" s="25"/>
      <c r="Y18" s="25"/>
      <c r="Z18" s="25"/>
      <c r="AA18" s="27">
        <v>30</v>
      </c>
      <c r="AB18" s="28">
        <v>1</v>
      </c>
      <c r="AC18" s="25"/>
      <c r="AD18" s="25"/>
      <c r="AE18" s="25"/>
      <c r="AF18" s="25"/>
      <c r="AG18" s="25">
        <v>5</v>
      </c>
      <c r="AH18" s="25"/>
      <c r="AI18" s="25"/>
      <c r="AJ18" s="25"/>
      <c r="AK18" s="25"/>
      <c r="AL18" s="25">
        <v>10</v>
      </c>
      <c r="AM18" s="25"/>
      <c r="AN18" s="25"/>
      <c r="AO18" s="25"/>
      <c r="AP18" s="25"/>
      <c r="AQ18" s="25">
        <v>15</v>
      </c>
      <c r="AR18" s="25"/>
      <c r="AS18" s="25"/>
      <c r="AT18" s="25"/>
      <c r="AU18" s="25"/>
      <c r="AV18" s="25"/>
      <c r="AW18" s="26">
        <v>20</v>
      </c>
      <c r="AX18" s="29"/>
    </row>
    <row r="19" spans="2:50" ht="19.5" customHeight="1">
      <c r="B19" s="203" t="s">
        <v>29</v>
      </c>
      <c r="C19" s="199"/>
      <c r="D19" s="11"/>
      <c r="E19" s="11"/>
      <c r="F19" s="11"/>
      <c r="G19" s="195" t="s">
        <v>30</v>
      </c>
      <c r="H19" s="199"/>
      <c r="I19" s="11"/>
      <c r="J19" s="11"/>
      <c r="K19" s="11"/>
      <c r="L19" s="16"/>
      <c r="M19" s="11"/>
      <c r="N19" s="11"/>
      <c r="O19" s="11"/>
      <c r="P19" s="11"/>
      <c r="Q19" s="205"/>
      <c r="R19" s="11"/>
      <c r="S19" s="11"/>
      <c r="T19" s="11"/>
      <c r="U19" s="11"/>
      <c r="V19" s="16"/>
      <c r="W19" s="11"/>
      <c r="X19" s="11"/>
      <c r="Y19" s="11"/>
      <c r="Z19" s="11"/>
      <c r="AA19" s="11"/>
      <c r="AB19" s="18"/>
      <c r="AC19" s="11"/>
      <c r="AD19" s="11"/>
      <c r="AE19" s="11"/>
      <c r="AF19" s="11"/>
      <c r="AG19" s="16"/>
      <c r="AH19" s="11"/>
      <c r="AI19" s="11"/>
      <c r="AJ19" s="11"/>
      <c r="AK19" s="11"/>
      <c r="AL19" s="16"/>
      <c r="AM19" s="11"/>
      <c r="AN19" s="11"/>
      <c r="AO19" s="11"/>
      <c r="AP19" s="11"/>
      <c r="AQ19" s="16"/>
      <c r="AR19" s="11"/>
      <c r="AS19" s="11"/>
      <c r="AT19" s="11"/>
      <c r="AU19" s="11"/>
      <c r="AV19" s="11"/>
      <c r="AW19" s="195" t="s">
        <v>31</v>
      </c>
      <c r="AX19" s="196"/>
    </row>
    <row r="20" spans="2:50" ht="19.5" customHeight="1">
      <c r="B20" s="204"/>
      <c r="C20" s="200"/>
      <c r="D20" s="11"/>
      <c r="E20" s="11"/>
      <c r="F20" s="11"/>
      <c r="G20" s="197"/>
      <c r="H20" s="200"/>
      <c r="I20" s="11"/>
      <c r="J20" s="11"/>
      <c r="K20" s="11"/>
      <c r="L20" s="17"/>
      <c r="M20" s="11"/>
      <c r="N20" s="11"/>
      <c r="O20" s="11"/>
      <c r="P20" s="11"/>
      <c r="Q20" s="206"/>
      <c r="R20" s="11"/>
      <c r="S20" s="11"/>
      <c r="T20" s="11"/>
      <c r="U20" s="11"/>
      <c r="V20" s="17"/>
      <c r="W20" s="11"/>
      <c r="X20" s="11"/>
      <c r="Y20" s="11"/>
      <c r="Z20" s="11"/>
      <c r="AA20" s="11"/>
      <c r="AB20" s="19"/>
      <c r="AC20" s="11"/>
      <c r="AD20" s="11"/>
      <c r="AE20" s="11"/>
      <c r="AF20" s="11"/>
      <c r="AG20" s="17"/>
      <c r="AH20" s="11"/>
      <c r="AI20" s="11"/>
      <c r="AJ20" s="11"/>
      <c r="AK20" s="11"/>
      <c r="AL20" s="17"/>
      <c r="AM20" s="11"/>
      <c r="AN20" s="11"/>
      <c r="AO20" s="11"/>
      <c r="AP20" s="11"/>
      <c r="AQ20" s="17"/>
      <c r="AR20" s="11"/>
      <c r="AS20" s="11"/>
      <c r="AT20" s="11"/>
      <c r="AU20" s="11"/>
      <c r="AV20" s="11"/>
      <c r="AW20" s="197"/>
      <c r="AX20" s="198"/>
    </row>
    <row r="21" spans="2:50" ht="19.5" customHeight="1">
      <c r="B21" s="204"/>
      <c r="C21" s="200"/>
      <c r="D21" s="11"/>
      <c r="E21" s="11"/>
      <c r="F21" s="11"/>
      <c r="G21" s="197"/>
      <c r="H21" s="200"/>
      <c r="I21" s="11"/>
      <c r="J21" s="11"/>
      <c r="K21" s="11"/>
      <c r="L21" s="17"/>
      <c r="M21" s="11"/>
      <c r="N21" s="11"/>
      <c r="O21" s="11"/>
      <c r="P21" s="11"/>
      <c r="Q21" s="206"/>
      <c r="R21" s="11"/>
      <c r="S21" s="11"/>
      <c r="T21" s="11"/>
      <c r="U21" s="11"/>
      <c r="V21" s="17"/>
      <c r="W21" s="11"/>
      <c r="X21" s="11"/>
      <c r="Y21" s="11"/>
      <c r="Z21" s="11"/>
      <c r="AA21" s="11"/>
      <c r="AB21" s="19"/>
      <c r="AC21" s="11"/>
      <c r="AD21" s="11"/>
      <c r="AE21" s="11"/>
      <c r="AF21" s="11"/>
      <c r="AG21" s="17"/>
      <c r="AH21" s="11"/>
      <c r="AI21" s="11"/>
      <c r="AJ21" s="11"/>
      <c r="AK21" s="11"/>
      <c r="AL21" s="17"/>
      <c r="AM21" s="11"/>
      <c r="AN21" s="11"/>
      <c r="AO21" s="11"/>
      <c r="AP21" s="11"/>
      <c r="AQ21" s="17"/>
      <c r="AR21" s="11"/>
      <c r="AS21" s="11"/>
      <c r="AT21" s="11"/>
      <c r="AU21" s="11"/>
      <c r="AV21" s="11"/>
      <c r="AW21" s="197"/>
      <c r="AX21" s="198"/>
    </row>
    <row r="22" spans="2:50" ht="19.5" customHeight="1" thickBot="1">
      <c r="B22" s="30"/>
      <c r="C22" s="31"/>
      <c r="D22" s="32"/>
      <c r="E22" s="32"/>
      <c r="F22" s="32"/>
      <c r="G22" s="201"/>
      <c r="H22" s="202"/>
      <c r="I22" s="32"/>
      <c r="J22" s="32"/>
      <c r="K22" s="32"/>
      <c r="L22" s="33"/>
      <c r="M22" s="32"/>
      <c r="N22" s="32"/>
      <c r="O22" s="32"/>
      <c r="P22" s="32"/>
      <c r="Q22" s="207"/>
      <c r="R22" s="32"/>
      <c r="S22" s="32"/>
      <c r="T22" s="32"/>
      <c r="U22" s="32"/>
      <c r="V22" s="33"/>
      <c r="W22" s="32"/>
      <c r="X22" s="32"/>
      <c r="Y22" s="32"/>
      <c r="Z22" s="32"/>
      <c r="AA22" s="32"/>
      <c r="AB22" s="34"/>
      <c r="AC22" s="32"/>
      <c r="AD22" s="32"/>
      <c r="AE22" s="32"/>
      <c r="AF22" s="32"/>
      <c r="AG22" s="33"/>
      <c r="AH22" s="32"/>
      <c r="AI22" s="32"/>
      <c r="AJ22" s="32"/>
      <c r="AK22" s="32"/>
      <c r="AL22" s="33"/>
      <c r="AM22" s="32"/>
      <c r="AN22" s="32"/>
      <c r="AO22" s="32"/>
      <c r="AP22" s="32"/>
      <c r="AQ22" s="33"/>
      <c r="AR22" s="32"/>
      <c r="AS22" s="32"/>
      <c r="AT22" s="32"/>
      <c r="AU22" s="32"/>
      <c r="AV22" s="32"/>
      <c r="AW22" s="35"/>
      <c r="AX22" s="36"/>
    </row>
    <row r="23" spans="7:8" ht="19.5" customHeight="1">
      <c r="G23" s="15"/>
      <c r="H23" s="15"/>
    </row>
    <row r="25" ht="19.5" customHeight="1">
      <c r="C25" s="6" t="s">
        <v>38</v>
      </c>
    </row>
    <row r="26" ht="19.5" customHeight="1">
      <c r="AL26" s="20"/>
    </row>
    <row r="32" spans="1:52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1:52" ht="19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ht="19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ht="19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1:52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ht="19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="11" customFormat="1" ht="19.5" customHeight="1"/>
    <row r="39" s="11" customFormat="1" ht="19.5" customHeight="1"/>
    <row r="40" s="11" customFormat="1" ht="19.5" customHeight="1"/>
    <row r="41" s="11" customFormat="1" ht="19.5" customHeight="1"/>
    <row r="42" s="11" customFormat="1" ht="19.5" customHeight="1"/>
    <row r="43" s="11" customFormat="1" ht="19.5" customHeight="1"/>
    <row r="44" s="11" customFormat="1" ht="19.5" customHeight="1"/>
    <row r="45" s="11" customFormat="1" ht="19.5" customHeight="1"/>
    <row r="46" s="11" customFormat="1" ht="19.5" customHeight="1"/>
    <row r="47" s="11" customFormat="1" ht="19.5" customHeight="1"/>
    <row r="48" s="11" customFormat="1" ht="19.5" customHeight="1"/>
    <row r="49" s="11" customFormat="1" ht="19.5" customHeight="1"/>
    <row r="50" s="11" customFormat="1" ht="19.5" customHeight="1"/>
    <row r="51" s="11" customFormat="1" ht="19.5" customHeight="1"/>
    <row r="52" s="11" customFormat="1" ht="19.5" customHeight="1"/>
    <row r="53" s="11" customFormat="1" ht="19.5" customHeight="1"/>
    <row r="54" s="11" customFormat="1" ht="19.5" customHeight="1"/>
    <row r="55" s="11" customFormat="1" ht="19.5" customHeight="1"/>
    <row r="56" s="11" customFormat="1" ht="19.5" customHeight="1"/>
    <row r="57" s="11" customFormat="1" ht="19.5" customHeight="1"/>
    <row r="58" s="11" customFormat="1" ht="19.5" customHeight="1"/>
    <row r="59" s="11" customFormat="1" ht="19.5" customHeight="1"/>
    <row r="60" s="11" customFormat="1" ht="19.5" customHeight="1"/>
    <row r="61" s="11" customFormat="1" ht="19.5" customHeight="1"/>
    <row r="62" s="11" customFormat="1" ht="19.5" customHeight="1"/>
    <row r="63" s="11" customFormat="1" ht="19.5" customHeight="1"/>
    <row r="64" s="11" customFormat="1" ht="19.5" customHeight="1"/>
    <row r="65" s="11" customFormat="1" ht="19.5" customHeight="1"/>
    <row r="66" s="11" customFormat="1" ht="19.5" customHeight="1"/>
    <row r="67" s="11" customFormat="1" ht="19.5" customHeight="1"/>
    <row r="68" s="11" customFormat="1" ht="19.5" customHeight="1"/>
    <row r="69" s="11" customFormat="1" ht="19.5" customHeight="1"/>
    <row r="70" s="11" customFormat="1" ht="19.5" customHeight="1"/>
    <row r="71" s="11" customFormat="1" ht="19.5" customHeight="1"/>
    <row r="72" s="11" customFormat="1" ht="19.5" customHeight="1"/>
    <row r="73" s="11" customFormat="1" ht="19.5" customHeight="1"/>
    <row r="74" s="11" customFormat="1" ht="19.5" customHeight="1"/>
    <row r="75" s="11" customFormat="1" ht="19.5" customHeight="1"/>
    <row r="76" s="11" customFormat="1" ht="19.5" customHeight="1"/>
    <row r="77" s="11" customFormat="1" ht="19.5" customHeight="1"/>
    <row r="78" spans="1:52" s="11" customFormat="1" ht="19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1:52" s="11" customFormat="1" ht="19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1:52" s="11" customFormat="1" ht="19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1:52" s="11" customFormat="1" ht="19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1:52" s="11" customFormat="1" ht="19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1:52" s="11" customFormat="1" ht="19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</sheetData>
  <sheetProtection/>
  <mergeCells count="4">
    <mergeCell ref="AW19:AX21"/>
    <mergeCell ref="G19:H22"/>
    <mergeCell ref="B19:C21"/>
    <mergeCell ref="Q19:Q2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</dc:creator>
  <cp:keywords/>
  <dc:description/>
  <cp:lastModifiedBy>akiko iwasaki</cp:lastModifiedBy>
  <cp:lastPrinted>2023-08-28T03:01:14Z</cp:lastPrinted>
  <dcterms:created xsi:type="dcterms:W3CDTF">2008-10-24T08:10:27Z</dcterms:created>
  <dcterms:modified xsi:type="dcterms:W3CDTF">2023-12-28T00:18:32Z</dcterms:modified>
  <cp:category/>
  <cp:version/>
  <cp:contentType/>
  <cp:contentStatus/>
</cp:coreProperties>
</file>